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OI\RFI\2024 FOI\"/>
    </mc:Choice>
  </mc:AlternateContent>
  <xr:revisionPtr revIDLastSave="0" documentId="8_{2E8FDFA3-E80F-4410-9782-C13897E519B2}" xr6:coauthVersionLast="47" xr6:coauthVersionMax="47" xr10:uidLastSave="{00000000-0000-0000-0000-000000000000}"/>
  <bookViews>
    <workbookView xWindow="-110" yWindow="-110" windowWidth="19420" windowHeight="11620" xr2:uid="{2FA74789-6E71-4CD5-9067-D3FF11D078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3" i="1"/>
</calcChain>
</file>

<file path=xl/sharedStrings.xml><?xml version="1.0" encoding="utf-8"?>
<sst xmlns="http://schemas.openxmlformats.org/spreadsheetml/2006/main" count="139" uniqueCount="73">
  <si>
    <t>S106 Financial payments made against S106 legal documents signed between 1st January 2016 and 31st December 2020.</t>
  </si>
  <si>
    <t>HS/CC/19/00986</t>
  </si>
  <si>
    <t>Sanctuaire, Crowhurst Road, St Leonards-on-sea, TN38 8EG</t>
  </si>
  <si>
    <t>Site address</t>
  </si>
  <si>
    <t>n/a</t>
  </si>
  <si>
    <t>HS/FA/15/00175</t>
  </si>
  <si>
    <t>Site of former Hastings College of Arts and Technology, Archery Road, St Leonards-on-sea, TN38 0HX</t>
  </si>
  <si>
    <t>HS/FA/15/00191</t>
  </si>
  <si>
    <t>Site of former Old Roar House, Old Roar Road, St Leonards-on-sea</t>
  </si>
  <si>
    <t>HS/FA/15/00609</t>
  </si>
  <si>
    <t>2 Ridgewood Gardens, Hastings, TN34 2LZ</t>
  </si>
  <si>
    <t>HS/FA/15/00676</t>
  </si>
  <si>
    <t>297 Sedlescombe Road North, St Leonards-on-sea, TN37 7JN</t>
  </si>
  <si>
    <t>HS/FA/15/00715</t>
  </si>
  <si>
    <t>17-18 Kings Road, St Leonards-on-sea, TN37 6DU</t>
  </si>
  <si>
    <t>HS/FA/15/00795</t>
  </si>
  <si>
    <t>Queensway North, Queensway, St Leonards-on-sea</t>
  </si>
  <si>
    <t>HS/FA/15/00984</t>
  </si>
  <si>
    <t>Summerfields Business Centre, Horntye Park, Hastings, TN34 1UT</t>
  </si>
  <si>
    <t>HS/FA/16/00223</t>
  </si>
  <si>
    <t>Mayfield J, Mayfield Lane, St Leonards-on-sea</t>
  </si>
  <si>
    <t>HS/FA/16/00367</t>
  </si>
  <si>
    <t>Former Observer building, 53 Cambridge Road, Hastings, TN34 1HZ</t>
  </si>
  <si>
    <t>HS/FA/17/00003</t>
  </si>
  <si>
    <t>Little Acres Farm, Frederick Road, Hastings</t>
  </si>
  <si>
    <t>HS/FA/17/00168</t>
  </si>
  <si>
    <t>The Kings Head Inn, 61 Rye Road, Hastings, TN35 5DH</t>
  </si>
  <si>
    <t>Permission superceded</t>
  </si>
  <si>
    <t>Permission lapsed</t>
  </si>
  <si>
    <t>HS/FA/17/00798</t>
  </si>
  <si>
    <t>Former Ore Business Park, Farley Bank, Hastings, TN35 5QA</t>
  </si>
  <si>
    <t>HS/FA/17/01040</t>
  </si>
  <si>
    <t>Former Factory Site, Fellows Road, Hastings, TN34 3TY</t>
  </si>
  <si>
    <t>HS/FA/17/01064</t>
  </si>
  <si>
    <t>Leolyn Nursing Home, 63-65 Pevensey Road, St Leonards-on-sea, TN38 0LE</t>
  </si>
  <si>
    <t>HS/FA/18/00291</t>
  </si>
  <si>
    <t>HS/FA/19/00510</t>
  </si>
  <si>
    <t>Land adjoining 51 Rye Road and land forming part of Former Kings Head, 61 Rye Road, Hastings, TN35 5DH</t>
  </si>
  <si>
    <t>HS/OA/15/00077</t>
  </si>
  <si>
    <t>Land at and South of Holmhurst St Mary, The Ridge, St Leonards-on-sea</t>
  </si>
  <si>
    <t>At point decision made Government guidance had changed and the requirement for affordable contribution was no longer included in the decision</t>
  </si>
  <si>
    <t>HS/OA/15/00168</t>
  </si>
  <si>
    <t>Former The St Leonards Academy Darwell Campus, Darwell Close, St Leonards-on-sea, TN38 9JP</t>
  </si>
  <si>
    <t>HBC non-financial contribution</t>
  </si>
  <si>
    <t>HS/OA/16/00788</t>
  </si>
  <si>
    <t>Land adjoining 142 Bexhill Road, St Leonards-on-sea, TN38 8BL</t>
  </si>
  <si>
    <t>Planning permission lapsed and superceded</t>
  </si>
  <si>
    <t>HS/OA/17/00645</t>
  </si>
  <si>
    <t>Land Adjacent, 777 The Ridge, St Leonards-on-sea</t>
  </si>
  <si>
    <t>HS/OA/17/00901</t>
  </si>
  <si>
    <t>Harrow Lane Playing Fields, Harrow Lane, St Leonards-on-sea</t>
  </si>
  <si>
    <t>HS/OA/19/00153</t>
  </si>
  <si>
    <t>Land to the Rear of 419 to 447 Bexhill Road, St Leonards-on-sea, TN38 8AR</t>
  </si>
  <si>
    <t xml:space="preserve">S106 also included non-financial contribution. </t>
  </si>
  <si>
    <t xml:space="preserve">S106 also included non-financial contribution.  </t>
  </si>
  <si>
    <t>HS/FA/18/00143</t>
  </si>
  <si>
    <t>91-93, Part of 103 &amp; 105 Middle Road, Hastings TN35 5DL</t>
  </si>
  <si>
    <t xml:space="preserve">2018/2019 </t>
  </si>
  <si>
    <t>2017/2018</t>
  </si>
  <si>
    <t xml:space="preserve">2019/2020 </t>
  </si>
  <si>
    <t>2020/2021</t>
  </si>
  <si>
    <t xml:space="preserve">2022/2023 </t>
  </si>
  <si>
    <t>Date payments made - financial year</t>
  </si>
  <si>
    <t>Explanation</t>
  </si>
  <si>
    <t xml:space="preserve">2019/2020 (£38,000) 2023/2024 (£51,200) </t>
  </si>
  <si>
    <t>S106 also included non-financial contribution.  Column D also includes some contribution due to be paid to HBC for Sussex Police as per the S106 schedule</t>
  </si>
  <si>
    <r>
      <t xml:space="preserve">Balance </t>
    </r>
    <r>
      <rPr>
        <sz val="11"/>
        <color theme="1"/>
        <rFont val="Arial"/>
        <family val="2"/>
      </rPr>
      <t>(amount left to be paid to HBC including interest &amp; index linking to 19.01.2024 where applicable)</t>
    </r>
  </si>
  <si>
    <r>
      <t xml:space="preserve">Total spent </t>
    </r>
    <r>
      <rPr>
        <sz val="11"/>
        <color theme="1"/>
        <rFont val="Arial"/>
        <family val="2"/>
      </rPr>
      <t>(up to 31.03.2023)</t>
    </r>
  </si>
  <si>
    <r>
      <t xml:space="preserve">Total of allocated/committed sums </t>
    </r>
    <r>
      <rPr>
        <sz val="11"/>
        <color theme="1"/>
        <rFont val="Arial"/>
        <family val="2"/>
      </rPr>
      <t>(including interest/index linking where applicable)</t>
    </r>
  </si>
  <si>
    <r>
      <t xml:space="preserve">Planning reference </t>
    </r>
    <r>
      <rPr>
        <sz val="11"/>
        <color theme="1"/>
        <rFont val="Arial"/>
        <family val="2"/>
      </rPr>
      <t>(S106 signed 01.01.16-31.12.20)</t>
    </r>
  </si>
  <si>
    <t>No change to contributions</t>
  </si>
  <si>
    <t>Listed below are the planning applications where S106 were signed within the dates above with financial contributions due to Hastings Borough Council (HBC).  The Infrastructure Funding Statements confirm the spend/allocatation of this money.  These are available here: https://www.hastings.gov.uk/planning/AnnualInfrastructureFundingStatement/ https://www.hastings.gov.uk/planning/AnnualInfrastructureFundingStatement/</t>
  </si>
  <si>
    <t>Permission may have lapsed on 17.12.2023 pending confirmation from East Sussex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</si>
</sst>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&quot;£&quot;#,##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Fill="1" applyBorder="1" applyAlignment="1">
      <alignment horizontal="righ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6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/>
    <xf numFmtId="165" fontId="4" fillId="0" borderId="1" xfId="0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064AE-CADA-4C8D-8E98-1B8CB5E26620}">
  <dimension ref="A1:G28"/>
  <sheetViews>
    <sheetView tabSelected="1" workbookViewId="0">
      <selection activeCell="A3" sqref="A3"/>
    </sheetView>
  </sheetViews>
  <sheetFormatPr defaultRowHeight="14.5" x14ac:dyDescent="0.35"/>
  <cols>
    <col min="1" max="1" width="21" customWidth="1"/>
    <col min="2" max="2" width="53.7265625" style="1" bestFit="1" customWidth="1"/>
    <col min="3" max="3" width="37.7265625" customWidth="1"/>
    <col min="4" max="4" width="20.453125" customWidth="1"/>
    <col min="5" max="5" width="12.453125" bestFit="1" customWidth="1"/>
    <col min="6" max="6" width="25.1796875" bestFit="1" customWidth="1"/>
    <col min="7" max="7" width="70.81640625" style="2" customWidth="1"/>
  </cols>
  <sheetData>
    <row r="1" spans="1:7" s="3" customFormat="1" ht="14" x14ac:dyDescent="0.3">
      <c r="A1" s="31" t="s">
        <v>0</v>
      </c>
      <c r="B1" s="32"/>
      <c r="G1" s="4"/>
    </row>
    <row r="2" spans="1:7" s="3" customFormat="1" ht="32.25" customHeight="1" x14ac:dyDescent="0.3">
      <c r="A2" s="37" t="s">
        <v>71</v>
      </c>
      <c r="B2" s="38"/>
      <c r="C2" s="38"/>
      <c r="D2" s="38"/>
      <c r="E2" s="38"/>
      <c r="F2" s="38"/>
      <c r="G2" s="39"/>
    </row>
    <row r="3" spans="1:7" s="7" customFormat="1" ht="84" x14ac:dyDescent="0.3">
      <c r="A3" s="5" t="s">
        <v>69</v>
      </c>
      <c r="B3" s="5" t="s">
        <v>3</v>
      </c>
      <c r="C3" s="6" t="s">
        <v>62</v>
      </c>
      <c r="D3" s="6" t="s">
        <v>66</v>
      </c>
      <c r="E3" s="6" t="s">
        <v>67</v>
      </c>
      <c r="F3" s="6" t="s">
        <v>68</v>
      </c>
      <c r="G3" s="5" t="s">
        <v>63</v>
      </c>
    </row>
    <row r="4" spans="1:7" s="3" customFormat="1" ht="28" x14ac:dyDescent="0.3">
      <c r="A4" s="8" t="s">
        <v>5</v>
      </c>
      <c r="B4" s="9" t="s">
        <v>6</v>
      </c>
      <c r="C4" s="10" t="s">
        <v>4</v>
      </c>
      <c r="D4" s="11" t="s">
        <v>4</v>
      </c>
      <c r="E4" s="11" t="s">
        <v>4</v>
      </c>
      <c r="F4" s="11">
        <v>0</v>
      </c>
      <c r="G4" s="9" t="s">
        <v>27</v>
      </c>
    </row>
    <row r="5" spans="1:7" s="17" customFormat="1" ht="28" x14ac:dyDescent="0.3">
      <c r="A5" s="12" t="s">
        <v>7</v>
      </c>
      <c r="B5" s="13" t="s">
        <v>8</v>
      </c>
      <c r="C5" s="14" t="s">
        <v>57</v>
      </c>
      <c r="D5" s="15">
        <v>0</v>
      </c>
      <c r="E5" s="15">
        <v>0</v>
      </c>
      <c r="F5" s="34">
        <v>17800</v>
      </c>
      <c r="G5" s="16"/>
    </row>
    <row r="6" spans="1:7" s="3" customFormat="1" ht="14" x14ac:dyDescent="0.3">
      <c r="A6" s="8" t="s">
        <v>9</v>
      </c>
      <c r="B6" s="9" t="s">
        <v>10</v>
      </c>
      <c r="C6" s="10" t="s">
        <v>4</v>
      </c>
      <c r="D6" s="11" t="s">
        <v>4</v>
      </c>
      <c r="E6" s="11" t="s">
        <v>4</v>
      </c>
      <c r="F6" s="11">
        <v>0</v>
      </c>
      <c r="G6" s="9" t="s">
        <v>27</v>
      </c>
    </row>
    <row r="7" spans="1:7" s="3" customFormat="1" ht="30.75" customHeight="1" x14ac:dyDescent="0.3">
      <c r="A7" s="8" t="s">
        <v>11</v>
      </c>
      <c r="B7" s="9" t="s">
        <v>12</v>
      </c>
      <c r="C7" s="10" t="s">
        <v>4</v>
      </c>
      <c r="D7" s="11" t="s">
        <v>4</v>
      </c>
      <c r="E7" s="11" t="s">
        <v>4</v>
      </c>
      <c r="F7" s="11">
        <v>0</v>
      </c>
      <c r="G7" s="9" t="s">
        <v>40</v>
      </c>
    </row>
    <row r="8" spans="1:7" s="17" customFormat="1" ht="14" x14ac:dyDescent="0.3">
      <c r="A8" s="12" t="s">
        <v>13</v>
      </c>
      <c r="B8" s="13" t="s">
        <v>14</v>
      </c>
      <c r="C8" s="14" t="s">
        <v>57</v>
      </c>
      <c r="D8" s="15">
        <v>0</v>
      </c>
      <c r="E8" s="15">
        <v>0</v>
      </c>
      <c r="F8" s="15">
        <v>3335.52</v>
      </c>
      <c r="G8" s="16"/>
    </row>
    <row r="9" spans="1:7" s="3" customFormat="1" ht="24.75" customHeight="1" x14ac:dyDescent="0.3">
      <c r="A9" s="8" t="s">
        <v>15</v>
      </c>
      <c r="B9" s="9" t="s">
        <v>16</v>
      </c>
      <c r="C9" s="10" t="s">
        <v>4</v>
      </c>
      <c r="D9" s="10" t="s">
        <v>4</v>
      </c>
      <c r="E9" s="10" t="s">
        <v>4</v>
      </c>
      <c r="F9" s="10" t="s">
        <v>4</v>
      </c>
      <c r="G9" s="9" t="s">
        <v>70</v>
      </c>
    </row>
    <row r="10" spans="1:7" s="3" customFormat="1" ht="28" x14ac:dyDescent="0.3">
      <c r="A10" s="8" t="s">
        <v>17</v>
      </c>
      <c r="B10" s="9" t="s">
        <v>18</v>
      </c>
      <c r="C10" s="10" t="s">
        <v>4</v>
      </c>
      <c r="D10" s="10" t="s">
        <v>4</v>
      </c>
      <c r="E10" s="10" t="s">
        <v>4</v>
      </c>
      <c r="F10" s="10" t="s">
        <v>4</v>
      </c>
      <c r="G10" s="18" t="s">
        <v>43</v>
      </c>
    </row>
    <row r="11" spans="1:7" s="17" customFormat="1" ht="14" x14ac:dyDescent="0.3">
      <c r="A11" s="12" t="s">
        <v>19</v>
      </c>
      <c r="B11" s="13" t="s">
        <v>20</v>
      </c>
      <c r="C11" s="14" t="s">
        <v>58</v>
      </c>
      <c r="D11" s="15">
        <v>0</v>
      </c>
      <c r="E11" s="15">
        <v>113831.74</v>
      </c>
      <c r="F11" s="19">
        <f>168330-E11</f>
        <v>54498.259999999995</v>
      </c>
      <c r="G11" s="16"/>
    </row>
    <row r="12" spans="1:7" s="3" customFormat="1" ht="28" x14ac:dyDescent="0.3">
      <c r="A12" s="8" t="s">
        <v>21</v>
      </c>
      <c r="B12" s="9" t="s">
        <v>22</v>
      </c>
      <c r="C12" s="10" t="s">
        <v>4</v>
      </c>
      <c r="D12" s="10" t="s">
        <v>4</v>
      </c>
      <c r="E12" s="10" t="s">
        <v>4</v>
      </c>
      <c r="F12" s="10" t="s">
        <v>4</v>
      </c>
      <c r="G12" s="9" t="s">
        <v>28</v>
      </c>
    </row>
    <row r="13" spans="1:7" s="17" customFormat="1" ht="14" x14ac:dyDescent="0.3">
      <c r="A13" s="12" t="s">
        <v>23</v>
      </c>
      <c r="B13" s="13" t="s">
        <v>24</v>
      </c>
      <c r="C13" s="14" t="s">
        <v>57</v>
      </c>
      <c r="D13" s="15">
        <v>0</v>
      </c>
      <c r="E13" s="34">
        <v>28524</v>
      </c>
      <c r="F13" s="36">
        <f>95000-E13</f>
        <v>66476</v>
      </c>
      <c r="G13" s="16"/>
    </row>
    <row r="14" spans="1:7" s="23" customFormat="1" ht="14" x14ac:dyDescent="0.3">
      <c r="A14" s="20" t="s">
        <v>25</v>
      </c>
      <c r="B14" s="18" t="s">
        <v>26</v>
      </c>
      <c r="C14" s="21" t="s">
        <v>4</v>
      </c>
      <c r="D14" s="22" t="s">
        <v>4</v>
      </c>
      <c r="E14" s="22" t="s">
        <v>4</v>
      </c>
      <c r="F14" s="10" t="s">
        <v>4</v>
      </c>
      <c r="G14" s="9" t="s">
        <v>27</v>
      </c>
    </row>
    <row r="15" spans="1:7" s="23" customFormat="1" ht="28" x14ac:dyDescent="0.3">
      <c r="A15" s="20" t="s">
        <v>29</v>
      </c>
      <c r="B15" s="18" t="s">
        <v>30</v>
      </c>
      <c r="C15" s="21" t="s">
        <v>4</v>
      </c>
      <c r="D15" s="21" t="s">
        <v>4</v>
      </c>
      <c r="E15" s="22" t="s">
        <v>4</v>
      </c>
      <c r="F15" s="21" t="s">
        <v>4</v>
      </c>
      <c r="G15" s="18" t="s">
        <v>43</v>
      </c>
    </row>
    <row r="16" spans="1:7" s="29" customFormat="1" ht="14" x14ac:dyDescent="0.3">
      <c r="A16" s="24" t="s">
        <v>31</v>
      </c>
      <c r="B16" s="25" t="s">
        <v>32</v>
      </c>
      <c r="C16" s="26" t="s">
        <v>59</v>
      </c>
      <c r="D16" s="27">
        <v>79249.75</v>
      </c>
      <c r="E16" s="28">
        <v>0</v>
      </c>
      <c r="F16" s="35">
        <v>19550</v>
      </c>
      <c r="G16" s="18" t="s">
        <v>54</v>
      </c>
    </row>
    <row r="17" spans="1:7" s="23" customFormat="1" ht="28" x14ac:dyDescent="0.3">
      <c r="A17" s="20" t="s">
        <v>33</v>
      </c>
      <c r="B17" s="18" t="s">
        <v>34</v>
      </c>
      <c r="C17" s="21" t="s">
        <v>4</v>
      </c>
      <c r="D17" s="22" t="s">
        <v>4</v>
      </c>
      <c r="E17" s="22" t="s">
        <v>4</v>
      </c>
      <c r="F17" s="22" t="s">
        <v>4</v>
      </c>
      <c r="G17" s="18" t="s">
        <v>43</v>
      </c>
    </row>
    <row r="18" spans="1:7" s="17" customFormat="1" ht="29.25" customHeight="1" x14ac:dyDescent="0.3">
      <c r="A18" s="12" t="s">
        <v>55</v>
      </c>
      <c r="B18" s="13" t="s">
        <v>56</v>
      </c>
      <c r="C18" s="14" t="s">
        <v>57</v>
      </c>
      <c r="D18" s="15">
        <v>0</v>
      </c>
      <c r="E18" s="15">
        <v>0</v>
      </c>
      <c r="F18" s="34">
        <v>3286</v>
      </c>
      <c r="G18" s="16"/>
    </row>
    <row r="19" spans="1:7" s="29" customFormat="1" ht="44.25" customHeight="1" x14ac:dyDescent="0.3">
      <c r="A19" s="24" t="s">
        <v>35</v>
      </c>
      <c r="B19" s="25" t="s">
        <v>6</v>
      </c>
      <c r="C19" s="30" t="s">
        <v>64</v>
      </c>
      <c r="D19" s="27">
        <v>27842.400000000001</v>
      </c>
      <c r="E19" s="28">
        <v>0</v>
      </c>
      <c r="F19" s="35">
        <v>89200</v>
      </c>
      <c r="G19" s="18" t="s">
        <v>65</v>
      </c>
    </row>
    <row r="20" spans="1:7" s="17" customFormat="1" ht="28" x14ac:dyDescent="0.3">
      <c r="A20" s="12" t="s">
        <v>36</v>
      </c>
      <c r="B20" s="13" t="s">
        <v>37</v>
      </c>
      <c r="C20" s="14" t="s">
        <v>60</v>
      </c>
      <c r="D20" s="15">
        <v>0</v>
      </c>
      <c r="E20" s="15">
        <v>0</v>
      </c>
      <c r="F20" s="36">
        <v>50000</v>
      </c>
      <c r="G20" s="16"/>
    </row>
    <row r="21" spans="1:7" s="29" customFormat="1" ht="28" x14ac:dyDescent="0.3">
      <c r="A21" s="24" t="s">
        <v>1</v>
      </c>
      <c r="B21" s="25" t="s">
        <v>2</v>
      </c>
      <c r="C21" s="26" t="s">
        <v>4</v>
      </c>
      <c r="D21" s="33">
        <v>10000</v>
      </c>
      <c r="E21" s="28" t="s">
        <v>4</v>
      </c>
      <c r="F21" s="28">
        <v>0</v>
      </c>
      <c r="G21" s="18" t="s">
        <v>72</v>
      </c>
    </row>
    <row r="22" spans="1:7" s="3" customFormat="1" ht="28" x14ac:dyDescent="0.3">
      <c r="A22" s="8" t="s">
        <v>38</v>
      </c>
      <c r="B22" s="9" t="s">
        <v>39</v>
      </c>
      <c r="C22" s="10" t="s">
        <v>4</v>
      </c>
      <c r="D22" s="10" t="s">
        <v>4</v>
      </c>
      <c r="E22" s="22" t="s">
        <v>4</v>
      </c>
      <c r="F22" s="10" t="s">
        <v>4</v>
      </c>
      <c r="G22" s="18" t="s">
        <v>43</v>
      </c>
    </row>
    <row r="23" spans="1:7" s="3" customFormat="1" ht="28" x14ac:dyDescent="0.3">
      <c r="A23" s="8" t="s">
        <v>41</v>
      </c>
      <c r="B23" s="9" t="s">
        <v>42</v>
      </c>
      <c r="C23" s="10" t="s">
        <v>4</v>
      </c>
      <c r="D23" s="10" t="s">
        <v>4</v>
      </c>
      <c r="E23" s="22" t="s">
        <v>4</v>
      </c>
      <c r="F23" s="10" t="s">
        <v>4</v>
      </c>
      <c r="G23" s="18" t="s">
        <v>43</v>
      </c>
    </row>
    <row r="24" spans="1:7" s="3" customFormat="1" ht="28" x14ac:dyDescent="0.3">
      <c r="A24" s="8" t="s">
        <v>44</v>
      </c>
      <c r="B24" s="9" t="s">
        <v>45</v>
      </c>
      <c r="C24" s="10" t="s">
        <v>4</v>
      </c>
      <c r="D24" s="10" t="s">
        <v>4</v>
      </c>
      <c r="E24" s="22" t="s">
        <v>4</v>
      </c>
      <c r="F24" s="22" t="s">
        <v>4</v>
      </c>
      <c r="G24" s="9" t="s">
        <v>46</v>
      </c>
    </row>
    <row r="25" spans="1:7" s="3" customFormat="1" ht="27" customHeight="1" x14ac:dyDescent="0.3">
      <c r="A25" s="8" t="s">
        <v>47</v>
      </c>
      <c r="B25" s="9" t="s">
        <v>48</v>
      </c>
      <c r="C25" s="10" t="s">
        <v>4</v>
      </c>
      <c r="D25" s="10" t="s">
        <v>4</v>
      </c>
      <c r="E25" s="22" t="s">
        <v>4</v>
      </c>
      <c r="F25" s="22" t="s">
        <v>4</v>
      </c>
      <c r="G25" s="9" t="s">
        <v>46</v>
      </c>
    </row>
    <row r="26" spans="1:7" s="17" customFormat="1" ht="28" x14ac:dyDescent="0.3">
      <c r="A26" s="12" t="s">
        <v>49</v>
      </c>
      <c r="B26" s="13" t="s">
        <v>50</v>
      </c>
      <c r="C26" s="14" t="s">
        <v>61</v>
      </c>
      <c r="D26" s="36">
        <v>55300</v>
      </c>
      <c r="E26" s="15">
        <v>0</v>
      </c>
      <c r="F26" s="15">
        <v>61077.61</v>
      </c>
      <c r="G26" s="16" t="s">
        <v>53</v>
      </c>
    </row>
    <row r="27" spans="1:7" s="3" customFormat="1" ht="28" x14ac:dyDescent="0.3">
      <c r="A27" s="8" t="s">
        <v>51</v>
      </c>
      <c r="B27" s="9" t="s">
        <v>52</v>
      </c>
      <c r="C27" s="10" t="s">
        <v>4</v>
      </c>
      <c r="D27" s="10" t="s">
        <v>4</v>
      </c>
      <c r="E27" s="22" t="s">
        <v>4</v>
      </c>
      <c r="F27" s="22" t="s">
        <v>4</v>
      </c>
      <c r="G27" s="18" t="s">
        <v>43</v>
      </c>
    </row>
    <row r="28" spans="1:7" s="3" customFormat="1" ht="14" x14ac:dyDescent="0.3">
      <c r="B28" s="4"/>
      <c r="G28" s="4"/>
    </row>
  </sheetData>
  <mergeCells count="1">
    <mergeCell ref="A2:G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Hill</dc:creator>
  <cp:lastModifiedBy>Lisa Greathead</cp:lastModifiedBy>
  <dcterms:created xsi:type="dcterms:W3CDTF">2024-03-22T09:50:33Z</dcterms:created>
  <dcterms:modified xsi:type="dcterms:W3CDTF">2024-04-02T12:08:10Z</dcterms:modified>
</cp:coreProperties>
</file>