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HC&amp;N\CommonHSG\Tracy Caister\FOI\2023\FOIR-512640885 - young people aged 16-24\"/>
    </mc:Choice>
  </mc:AlternateContent>
  <xr:revisionPtr revIDLastSave="0" documentId="13_ncr:1_{681942A5-29D2-46F4-A622-6865B8A292DA}" xr6:coauthVersionLast="47" xr6:coauthVersionMax="47" xr10:uidLastSave="{00000000-0000-0000-0000-000000000000}"/>
  <bookViews>
    <workbookView xWindow="-110" yWindow="-110" windowWidth="19420" windowHeight="10420" xr2:uid="{D2B146F4-228A-41A5-951E-AC15D1731A16}"/>
  </bookViews>
  <sheets>
    <sheet name="Q1" sheetId="1" r:id="rId1"/>
    <sheet name="Q2" sheetId="2" r:id="rId2"/>
    <sheet name="Q3 &amp; Q4" sheetId="3" r:id="rId3"/>
    <sheet name="Q5" sheetId="5" r:id="rId4"/>
    <sheet name="Q6" sheetId="6" r:id="rId5"/>
    <sheet name="Q7 &amp; Q8"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7" l="1"/>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9" i="7"/>
  <c r="F7" i="2"/>
  <c r="F8" i="2"/>
  <c r="F9" i="2"/>
  <c r="F10" i="2"/>
  <c r="F11" i="2"/>
  <c r="F12" i="2"/>
  <c r="F6" i="2"/>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7" i="5"/>
  <c r="F49" i="5"/>
</calcChain>
</file>

<file path=xl/sharedStrings.xml><?xml version="1.0" encoding="utf-8"?>
<sst xmlns="http://schemas.openxmlformats.org/spreadsheetml/2006/main" count="200" uniqueCount="66">
  <si>
    <t>Within your authority in 2022-2023, how many 16-24 year olds:</t>
  </si>
  <si>
    <t>1) Presented themselves as homeless, or at risk of homelessness, as a main applicant</t>
  </si>
  <si>
    <t>This does not include general housing advice. By presenting we mean all who presented themselves as homeless even if they were not subsequently assessed. This might include individuals who presented before 56 days of becoming homeless, or at risk of homelessness, believed they were homeless but did not meet requirement, presented but were not eligible for homelessness assistance.</t>
  </si>
  <si>
    <t>Q1</t>
  </si>
  <si>
    <t>Male</t>
  </si>
  <si>
    <t>Female</t>
  </si>
  <si>
    <t>16 &amp; 17 year olds</t>
  </si>
  <si>
    <t>18-24 year olds</t>
  </si>
  <si>
    <t>Q2</t>
  </si>
  <si>
    <t>Q3</t>
  </si>
  <si>
    <t>Q4</t>
  </si>
  <si>
    <t>Total</t>
  </si>
  <si>
    <t>2) Were included as part of any household presenting as homeless or at risk of homelessness, including as main applicant</t>
  </si>
  <si>
    <t xml:space="preserve">This would include either or both members of a couple aged 16-24, or any children or other adults aged 16-24 included as part of a family. If it is only possible to provide age data for the main applicant, please leave this question blank. </t>
  </si>
  <si>
    <t>3) Were assessed for a Prevention and/or Relief duty under part 7 of the Housing Act</t>
  </si>
  <si>
    <t>While this assessment is a new duty brought in by the HRA, it is a duty under part 7 of the Housing Act as amended by the HRA.</t>
  </si>
  <si>
    <t>4) Received an initial decision of being owed:</t>
  </si>
  <si>
    <t>a. Prevention duty under HRA</t>
  </si>
  <si>
    <t xml:space="preserve">b. Relief duty under HRA </t>
  </si>
  <si>
    <t>5) Prevention duty ended:</t>
  </si>
  <si>
    <t>a. With accommodation secured</t>
  </si>
  <si>
    <t>b. Leading to relief duty</t>
  </si>
  <si>
    <t xml:space="preserve">c. Any other reason </t>
  </si>
  <si>
    <t>6) Relief ended:</t>
  </si>
  <si>
    <t>b. for any other reason (not including those who progress to an assessment under the Housing Act 1996)</t>
  </si>
  <si>
    <t>7) Were assessed for a statutory main housing duty under part 7 of the Housing Act</t>
  </si>
  <si>
    <t xml:space="preserve">By this we mean following unsuccessful prevention and/or relief outcomes, how many young people underwent a final assessment under part 7 of the Housing Act in order to assess their eligibility for a statutory main housing duty </t>
  </si>
  <si>
    <t>8) Were accepted as statutorily homeless and owed a statutory main housing duty under part 6 of the Housing Act 1996</t>
  </si>
  <si>
    <t>After undergoing a final assessment, how many young people were accepted as statutorily homeless and offered a statutory main housing duty.</t>
  </si>
  <si>
    <t>Grand Total</t>
  </si>
  <si>
    <t>Not Known / Other</t>
  </si>
  <si>
    <t>Already homeless – Relief Duty owed (include accepted local connection referrals)</t>
  </si>
  <si>
    <t>Threatened with homelessness – Prevention Duty owed</t>
  </si>
  <si>
    <t>Threatened with homelessness due to service of valid Section 21 Notice – Prevention Duty owed</t>
  </si>
  <si>
    <t>Q3 &amp; Q4</t>
  </si>
  <si>
    <t>Qtr1</t>
  </si>
  <si>
    <t>Qtr2</t>
  </si>
  <si>
    <t>Qtr3</t>
  </si>
  <si>
    <t>Qtr4</t>
  </si>
  <si>
    <t>56 days or more expired and no further action</t>
  </si>
  <si>
    <t>Contact lost</t>
  </si>
  <si>
    <t>Homeless</t>
  </si>
  <si>
    <t>No longer eligible</t>
  </si>
  <si>
    <t>Secured alternative accommodation for 12 or more months</t>
  </si>
  <si>
    <t>Secured alternative accommodation for 6 months</t>
  </si>
  <si>
    <t>Secured existing accommodation for 12 or more months</t>
  </si>
  <si>
    <t>Secured existing accommodation for 6 months</t>
  </si>
  <si>
    <t>Withdrew application</t>
  </si>
  <si>
    <t>Refused suitable accommodation</t>
  </si>
  <si>
    <t>Applicant deceased</t>
  </si>
  <si>
    <t>56 days elapsed</t>
  </si>
  <si>
    <t>Applicant has refused a suitable offer, which was not a final offer</t>
  </si>
  <si>
    <t>Local connection referral accepted by other LA</t>
  </si>
  <si>
    <t>Secured accommodation for 6 months</t>
  </si>
  <si>
    <t>Secured accommodation for 12 months</t>
  </si>
  <si>
    <t>Intentionally homeless from accommodation provided</t>
  </si>
  <si>
    <t>Homeless + priority need + intentionally homeless</t>
  </si>
  <si>
    <t>Homeless + priority need + unintentional – s193(2) duty</t>
  </si>
  <si>
    <t>Lost contact prior to assessment</t>
  </si>
  <si>
    <t>Not homeless</t>
  </si>
  <si>
    <t>Homeless + no priority need</t>
  </si>
  <si>
    <t>Homeless + priority need + unintentional – refused to cooperate (s193c(4) duty owed)</t>
  </si>
  <si>
    <t>Not eligible for assistance</t>
  </si>
  <si>
    <t>Withdrew prior to assessment</t>
  </si>
  <si>
    <t>Homeless + priority need + unintentional – duty owed but referred to another Local Authority</t>
  </si>
  <si>
    <t>Q7 &amp; Q8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</si>
</sst>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color theme="1"/>
      <name val="Verdana"/>
      <family val="2"/>
    </font>
    <font>
      <b/>
      <sz val="10"/>
      <color theme="1"/>
      <name val="Verdana"/>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0" xfId="0" applyFont="1"/>
    <xf numFmtId="0" fontId="1" fillId="0" borderId="0" xfId="0" applyFont="1"/>
    <xf numFmtId="0" fontId="0" fillId="0" borderId="1" xfId="0" applyBorder="1"/>
    <xf numFmtId="0" fontId="1" fillId="0" borderId="1" xfId="0" applyFont="1" applyBorder="1"/>
    <xf numFmtId="0" fontId="1" fillId="2" borderId="1" xfId="0" applyFont="1" applyFill="1" applyBorder="1"/>
    <xf numFmtId="0" fontId="0" fillId="2" borderId="1" xfId="0" applyFill="1" applyBorder="1"/>
    <xf numFmtId="0" fontId="0" fillId="0" borderId="1" xfId="0" applyFont="1" applyBorder="1"/>
    <xf numFmtId="0" fontId="1" fillId="0" borderId="1" xfId="0" applyFont="1" applyFill="1" applyBorder="1"/>
    <xf numFmtId="0" fontId="0" fillId="0" borderId="1" xfId="0" applyFill="1" applyBorder="1"/>
    <xf numFmtId="0" fontId="0" fillId="0" borderId="1" xfId="0" applyFont="1" applyFill="1" applyBorder="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E628-0980-45C5-B259-CCBCF5920A06}">
  <dimension ref="A1:F13"/>
  <sheetViews>
    <sheetView tabSelected="1" workbookViewId="0">
      <selection activeCell="C24" sqref="C24"/>
    </sheetView>
  </sheetViews>
  <sheetFormatPr defaultRowHeight="14.5" x14ac:dyDescent="0.35"/>
  <cols>
    <col min="1" max="1" width="20" customWidth="1"/>
  </cols>
  <sheetData>
    <row r="1" spans="1:6" x14ac:dyDescent="0.35">
      <c r="A1" s="1" t="s">
        <v>0</v>
      </c>
    </row>
    <row r="2" spans="1:6" x14ac:dyDescent="0.35">
      <c r="A2" s="1" t="s">
        <v>1</v>
      </c>
    </row>
    <row r="3" spans="1:6" x14ac:dyDescent="0.35">
      <c r="A3" s="1" t="s">
        <v>2</v>
      </c>
    </row>
    <row r="6" spans="1:6" x14ac:dyDescent="0.35">
      <c r="A6" s="6"/>
      <c r="B6" s="5" t="s">
        <v>3</v>
      </c>
      <c r="C6" s="5" t="s">
        <v>8</v>
      </c>
      <c r="D6" s="5" t="s">
        <v>9</v>
      </c>
      <c r="E6" s="5" t="s">
        <v>10</v>
      </c>
      <c r="F6" s="5" t="s">
        <v>11</v>
      </c>
    </row>
    <row r="7" spans="1:6" x14ac:dyDescent="0.35">
      <c r="A7" s="5" t="s">
        <v>6</v>
      </c>
      <c r="B7" s="5">
        <v>5</v>
      </c>
      <c r="C7" s="5">
        <v>6</v>
      </c>
      <c r="D7" s="5">
        <v>5</v>
      </c>
      <c r="E7" s="5">
        <v>2</v>
      </c>
      <c r="F7" s="5">
        <v>18</v>
      </c>
    </row>
    <row r="8" spans="1:6" x14ac:dyDescent="0.35">
      <c r="A8" s="3" t="s">
        <v>5</v>
      </c>
      <c r="B8" s="8">
        <v>4</v>
      </c>
      <c r="C8" s="8">
        <v>3</v>
      </c>
      <c r="D8" s="8">
        <v>3</v>
      </c>
      <c r="E8" s="9">
        <v>0</v>
      </c>
      <c r="F8" s="4">
        <v>10</v>
      </c>
    </row>
    <row r="9" spans="1:6" x14ac:dyDescent="0.35">
      <c r="A9" s="3" t="s">
        <v>4</v>
      </c>
      <c r="B9" s="8">
        <v>1</v>
      </c>
      <c r="C9" s="8">
        <v>3</v>
      </c>
      <c r="D9" s="8">
        <v>2</v>
      </c>
      <c r="E9" s="9">
        <v>2</v>
      </c>
      <c r="F9" s="4">
        <v>8</v>
      </c>
    </row>
    <row r="10" spans="1:6" x14ac:dyDescent="0.35">
      <c r="A10" s="5" t="s">
        <v>7</v>
      </c>
      <c r="B10" s="5">
        <v>46</v>
      </c>
      <c r="C10" s="5">
        <v>44</v>
      </c>
      <c r="D10" s="5">
        <v>38</v>
      </c>
      <c r="E10" s="5">
        <v>59</v>
      </c>
      <c r="F10" s="5">
        <v>187</v>
      </c>
    </row>
    <row r="11" spans="1:6" x14ac:dyDescent="0.35">
      <c r="A11" s="3" t="s">
        <v>5</v>
      </c>
      <c r="B11" s="8">
        <v>31</v>
      </c>
      <c r="C11" s="8">
        <v>22</v>
      </c>
      <c r="D11" s="8">
        <v>21</v>
      </c>
      <c r="E11" s="3">
        <v>41</v>
      </c>
      <c r="F11" s="4">
        <v>115</v>
      </c>
    </row>
    <row r="12" spans="1:6" x14ac:dyDescent="0.35">
      <c r="A12" s="3" t="s">
        <v>4</v>
      </c>
      <c r="B12" s="8">
        <v>15</v>
      </c>
      <c r="C12" s="8">
        <v>22</v>
      </c>
      <c r="D12" s="8">
        <v>17</v>
      </c>
      <c r="E12" s="3">
        <v>18</v>
      </c>
      <c r="F12" s="4">
        <v>72</v>
      </c>
    </row>
    <row r="13" spans="1:6" x14ac:dyDescent="0.35">
      <c r="A13" s="5" t="s">
        <v>29</v>
      </c>
      <c r="B13" s="5">
        <v>51</v>
      </c>
      <c r="C13" s="5">
        <v>50</v>
      </c>
      <c r="D13" s="5">
        <v>43</v>
      </c>
      <c r="E13" s="5">
        <v>61</v>
      </c>
      <c r="F13" s="5">
        <v>205</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5FD9-CA5E-4CBC-A4D7-417A463CE2A5}">
  <dimension ref="A1:F12"/>
  <sheetViews>
    <sheetView workbookViewId="0">
      <selection activeCell="B5" sqref="B5:F5"/>
    </sheetView>
  </sheetViews>
  <sheetFormatPr defaultRowHeight="14.5" x14ac:dyDescent="0.35"/>
  <cols>
    <col min="1" max="1" width="20.08984375" customWidth="1"/>
  </cols>
  <sheetData>
    <row r="1" spans="1:6" x14ac:dyDescent="0.35">
      <c r="A1" s="1" t="s">
        <v>12</v>
      </c>
    </row>
    <row r="2" spans="1:6" x14ac:dyDescent="0.35">
      <c r="A2" s="1" t="s">
        <v>13</v>
      </c>
    </row>
    <row r="5" spans="1:6" x14ac:dyDescent="0.35">
      <c r="A5" s="5"/>
      <c r="B5" s="5" t="s">
        <v>3</v>
      </c>
      <c r="C5" s="5" t="s">
        <v>8</v>
      </c>
      <c r="D5" s="5" t="s">
        <v>9</v>
      </c>
      <c r="E5" s="5" t="s">
        <v>10</v>
      </c>
      <c r="F5" s="5" t="s">
        <v>11</v>
      </c>
    </row>
    <row r="6" spans="1:6" x14ac:dyDescent="0.35">
      <c r="A6" s="5" t="s">
        <v>6</v>
      </c>
      <c r="B6" s="5">
        <v>16</v>
      </c>
      <c r="C6" s="5">
        <v>22</v>
      </c>
      <c r="D6" s="5">
        <v>10</v>
      </c>
      <c r="E6" s="5">
        <v>7</v>
      </c>
      <c r="F6" s="5">
        <f>SUM(B6:E6)</f>
        <v>55</v>
      </c>
    </row>
    <row r="7" spans="1:6" x14ac:dyDescent="0.35">
      <c r="A7" s="3" t="s">
        <v>5</v>
      </c>
      <c r="B7" s="10">
        <v>11</v>
      </c>
      <c r="C7" s="10">
        <v>9</v>
      </c>
      <c r="D7" s="10">
        <v>7</v>
      </c>
      <c r="E7" s="10">
        <v>3</v>
      </c>
      <c r="F7" s="5">
        <f t="shared" ref="F7:F12" si="0">SUM(B7:E7)</f>
        <v>30</v>
      </c>
    </row>
    <row r="8" spans="1:6" x14ac:dyDescent="0.35">
      <c r="A8" s="3" t="s">
        <v>4</v>
      </c>
      <c r="B8" s="10">
        <v>5</v>
      </c>
      <c r="C8" s="10">
        <v>13</v>
      </c>
      <c r="D8" s="10">
        <v>3</v>
      </c>
      <c r="E8" s="10">
        <v>4</v>
      </c>
      <c r="F8" s="5">
        <f t="shared" si="0"/>
        <v>25</v>
      </c>
    </row>
    <row r="9" spans="1:6" x14ac:dyDescent="0.35">
      <c r="A9" s="5" t="s">
        <v>7</v>
      </c>
      <c r="B9" s="5">
        <v>69</v>
      </c>
      <c r="C9" s="5">
        <v>74</v>
      </c>
      <c r="D9" s="5">
        <v>54</v>
      </c>
      <c r="E9" s="5">
        <v>73</v>
      </c>
      <c r="F9" s="5">
        <f t="shared" si="0"/>
        <v>270</v>
      </c>
    </row>
    <row r="10" spans="1:6" x14ac:dyDescent="0.35">
      <c r="A10" s="3" t="s">
        <v>5</v>
      </c>
      <c r="B10" s="10">
        <v>47</v>
      </c>
      <c r="C10" s="10">
        <v>40</v>
      </c>
      <c r="D10" s="10">
        <v>26</v>
      </c>
      <c r="E10" s="10">
        <v>43</v>
      </c>
      <c r="F10" s="5">
        <f t="shared" si="0"/>
        <v>156</v>
      </c>
    </row>
    <row r="11" spans="1:6" x14ac:dyDescent="0.35">
      <c r="A11" s="3" t="s">
        <v>4</v>
      </c>
      <c r="B11" s="10">
        <v>22</v>
      </c>
      <c r="C11" s="10">
        <v>34</v>
      </c>
      <c r="D11" s="10">
        <v>28</v>
      </c>
      <c r="E11" s="10">
        <v>30</v>
      </c>
      <c r="F11" s="5">
        <f t="shared" si="0"/>
        <v>114</v>
      </c>
    </row>
    <row r="12" spans="1:6" x14ac:dyDescent="0.35">
      <c r="A12" s="5" t="s">
        <v>29</v>
      </c>
      <c r="B12" s="5">
        <v>85</v>
      </c>
      <c r="C12" s="5">
        <v>96</v>
      </c>
      <c r="D12" s="5">
        <v>64</v>
      </c>
      <c r="E12" s="5">
        <v>80</v>
      </c>
      <c r="F12" s="5">
        <f t="shared" si="0"/>
        <v>325</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0224-E5AF-42AE-B236-C477550CE06A}">
  <dimension ref="A1:F29"/>
  <sheetViews>
    <sheetView workbookViewId="0">
      <selection activeCell="A36" sqref="A36"/>
    </sheetView>
  </sheetViews>
  <sheetFormatPr defaultRowHeight="14.5" x14ac:dyDescent="0.35"/>
  <cols>
    <col min="1" max="1" width="94.1796875" customWidth="1"/>
  </cols>
  <sheetData>
    <row r="1" spans="1:6" x14ac:dyDescent="0.35">
      <c r="A1" s="1" t="s">
        <v>14</v>
      </c>
    </row>
    <row r="2" spans="1:6" x14ac:dyDescent="0.35">
      <c r="A2" s="1" t="s">
        <v>15</v>
      </c>
    </row>
    <row r="4" spans="1:6" x14ac:dyDescent="0.35">
      <c r="A4" s="1" t="s">
        <v>16</v>
      </c>
    </row>
    <row r="5" spans="1:6" x14ac:dyDescent="0.35">
      <c r="A5" s="1" t="s">
        <v>17</v>
      </c>
    </row>
    <row r="6" spans="1:6" x14ac:dyDescent="0.35">
      <c r="A6" s="1" t="s">
        <v>18</v>
      </c>
    </row>
    <row r="7" spans="1:6" x14ac:dyDescent="0.35">
      <c r="A7" s="2"/>
    </row>
    <row r="9" spans="1:6" x14ac:dyDescent="0.35">
      <c r="A9" s="2" t="s">
        <v>34</v>
      </c>
    </row>
    <row r="10" spans="1:6" x14ac:dyDescent="0.35">
      <c r="A10" s="5"/>
      <c r="B10" s="5" t="s">
        <v>3</v>
      </c>
      <c r="C10" s="5" t="s">
        <v>8</v>
      </c>
      <c r="D10" s="5" t="s">
        <v>9</v>
      </c>
      <c r="E10" s="5" t="s">
        <v>10</v>
      </c>
      <c r="F10" s="5" t="s">
        <v>11</v>
      </c>
    </row>
    <row r="11" spans="1:6" x14ac:dyDescent="0.35">
      <c r="A11" s="5" t="s">
        <v>6</v>
      </c>
      <c r="B11" s="5">
        <v>16</v>
      </c>
      <c r="C11" s="5">
        <v>22</v>
      </c>
      <c r="D11" s="5">
        <v>10</v>
      </c>
      <c r="E11" s="5">
        <v>7</v>
      </c>
      <c r="F11" s="5">
        <v>55</v>
      </c>
    </row>
    <row r="12" spans="1:6" x14ac:dyDescent="0.35">
      <c r="A12" s="5" t="s">
        <v>5</v>
      </c>
      <c r="B12" s="5">
        <v>11</v>
      </c>
      <c r="C12" s="5">
        <v>9</v>
      </c>
      <c r="D12" s="5">
        <v>7</v>
      </c>
      <c r="E12" s="5">
        <v>3</v>
      </c>
      <c r="F12" s="5">
        <v>30</v>
      </c>
    </row>
    <row r="13" spans="1:6" x14ac:dyDescent="0.35">
      <c r="A13" s="3" t="s">
        <v>31</v>
      </c>
      <c r="B13" s="10">
        <v>3</v>
      </c>
      <c r="C13" s="10">
        <v>6</v>
      </c>
      <c r="D13" s="10">
        <v>1</v>
      </c>
      <c r="E13" s="3">
        <v>1</v>
      </c>
      <c r="F13" s="5">
        <v>11</v>
      </c>
    </row>
    <row r="14" spans="1:6" x14ac:dyDescent="0.35">
      <c r="A14" s="3" t="s">
        <v>32</v>
      </c>
      <c r="B14" s="10">
        <v>6</v>
      </c>
      <c r="C14" s="10">
        <v>2</v>
      </c>
      <c r="D14" s="10">
        <v>5</v>
      </c>
      <c r="E14" s="3">
        <v>1</v>
      </c>
      <c r="F14" s="5">
        <v>14</v>
      </c>
    </row>
    <row r="15" spans="1:6" x14ac:dyDescent="0.35">
      <c r="A15" s="3" t="s">
        <v>33</v>
      </c>
      <c r="B15" s="10">
        <v>2</v>
      </c>
      <c r="C15" s="10">
        <v>1</v>
      </c>
      <c r="D15" s="10">
        <v>1</v>
      </c>
      <c r="E15" s="3">
        <v>1</v>
      </c>
      <c r="F15" s="5">
        <v>5</v>
      </c>
    </row>
    <row r="16" spans="1:6" x14ac:dyDescent="0.35">
      <c r="A16" s="5" t="s">
        <v>4</v>
      </c>
      <c r="B16" s="5">
        <v>5</v>
      </c>
      <c r="C16" s="5">
        <v>13</v>
      </c>
      <c r="D16" s="5">
        <v>3</v>
      </c>
      <c r="E16" s="5">
        <v>4</v>
      </c>
      <c r="F16" s="5">
        <v>25</v>
      </c>
    </row>
    <row r="17" spans="1:6" x14ac:dyDescent="0.35">
      <c r="A17" s="3" t="s">
        <v>31</v>
      </c>
      <c r="B17" s="10">
        <v>2</v>
      </c>
      <c r="C17" s="10">
        <v>5</v>
      </c>
      <c r="D17" s="10">
        <v>1</v>
      </c>
      <c r="E17" s="3">
        <v>1</v>
      </c>
      <c r="F17" s="5">
        <v>9</v>
      </c>
    </row>
    <row r="18" spans="1:6" x14ac:dyDescent="0.35">
      <c r="A18" s="3" t="s">
        <v>32</v>
      </c>
      <c r="B18" s="10">
        <v>0</v>
      </c>
      <c r="C18" s="10">
        <v>4</v>
      </c>
      <c r="D18" s="10">
        <v>1</v>
      </c>
      <c r="E18" s="3">
        <v>3</v>
      </c>
      <c r="F18" s="5">
        <v>8</v>
      </c>
    </row>
    <row r="19" spans="1:6" x14ac:dyDescent="0.35">
      <c r="A19" s="3" t="s">
        <v>33</v>
      </c>
      <c r="B19" s="10">
        <v>3</v>
      </c>
      <c r="C19" s="10">
        <v>4</v>
      </c>
      <c r="D19" s="10">
        <v>1</v>
      </c>
      <c r="E19" s="3">
        <v>0</v>
      </c>
      <c r="F19" s="5">
        <v>8</v>
      </c>
    </row>
    <row r="20" spans="1:6" x14ac:dyDescent="0.35">
      <c r="A20" s="5" t="s">
        <v>7</v>
      </c>
      <c r="B20" s="5">
        <v>69</v>
      </c>
      <c r="C20" s="5">
        <v>74</v>
      </c>
      <c r="D20" s="5">
        <v>54</v>
      </c>
      <c r="E20" s="5">
        <v>73</v>
      </c>
      <c r="F20" s="5">
        <v>270</v>
      </c>
    </row>
    <row r="21" spans="1:6" x14ac:dyDescent="0.35">
      <c r="A21" s="5" t="s">
        <v>5</v>
      </c>
      <c r="B21" s="5">
        <v>47</v>
      </c>
      <c r="C21" s="5">
        <v>40</v>
      </c>
      <c r="D21" s="5">
        <v>26</v>
      </c>
      <c r="E21" s="5">
        <v>43</v>
      </c>
      <c r="F21" s="5">
        <v>156</v>
      </c>
    </row>
    <row r="22" spans="1:6" x14ac:dyDescent="0.35">
      <c r="A22" s="3" t="s">
        <v>31</v>
      </c>
      <c r="B22" s="10">
        <v>20</v>
      </c>
      <c r="C22" s="10">
        <v>16</v>
      </c>
      <c r="D22" s="10">
        <v>18</v>
      </c>
      <c r="E22" s="3">
        <v>25</v>
      </c>
      <c r="F22" s="5">
        <v>79</v>
      </c>
    </row>
    <row r="23" spans="1:6" x14ac:dyDescent="0.35">
      <c r="A23" s="3" t="s">
        <v>32</v>
      </c>
      <c r="B23" s="10">
        <v>15</v>
      </c>
      <c r="C23" s="10">
        <v>14</v>
      </c>
      <c r="D23" s="10">
        <v>6</v>
      </c>
      <c r="E23" s="3">
        <v>14</v>
      </c>
      <c r="F23" s="5">
        <v>49</v>
      </c>
    </row>
    <row r="24" spans="1:6" x14ac:dyDescent="0.35">
      <c r="A24" s="3" t="s">
        <v>33</v>
      </c>
      <c r="B24" s="10">
        <v>12</v>
      </c>
      <c r="C24" s="10">
        <v>10</v>
      </c>
      <c r="D24" s="10">
        <v>2</v>
      </c>
      <c r="E24" s="3">
        <v>4</v>
      </c>
      <c r="F24" s="5">
        <v>28</v>
      </c>
    </row>
    <row r="25" spans="1:6" x14ac:dyDescent="0.35">
      <c r="A25" s="5" t="s">
        <v>4</v>
      </c>
      <c r="B25" s="5">
        <v>22</v>
      </c>
      <c r="C25" s="5">
        <v>34</v>
      </c>
      <c r="D25" s="5">
        <v>28</v>
      </c>
      <c r="E25" s="5">
        <v>30</v>
      </c>
      <c r="F25" s="5">
        <v>114</v>
      </c>
    </row>
    <row r="26" spans="1:6" x14ac:dyDescent="0.35">
      <c r="A26" s="3" t="s">
        <v>31</v>
      </c>
      <c r="B26" s="10">
        <v>11</v>
      </c>
      <c r="C26" s="10">
        <v>20</v>
      </c>
      <c r="D26" s="10">
        <v>21</v>
      </c>
      <c r="E26" s="3">
        <v>18</v>
      </c>
      <c r="F26" s="5">
        <v>70</v>
      </c>
    </row>
    <row r="27" spans="1:6" x14ac:dyDescent="0.35">
      <c r="A27" s="3" t="s">
        <v>32</v>
      </c>
      <c r="B27" s="10">
        <v>8</v>
      </c>
      <c r="C27" s="10">
        <v>10</v>
      </c>
      <c r="D27" s="10">
        <v>3</v>
      </c>
      <c r="E27" s="3">
        <v>8</v>
      </c>
      <c r="F27" s="5">
        <v>29</v>
      </c>
    </row>
    <row r="28" spans="1:6" x14ac:dyDescent="0.35">
      <c r="A28" s="3" t="s">
        <v>33</v>
      </c>
      <c r="B28" s="10">
        <v>3</v>
      </c>
      <c r="C28" s="10">
        <v>4</v>
      </c>
      <c r="D28" s="10">
        <v>4</v>
      </c>
      <c r="E28" s="3">
        <v>4</v>
      </c>
      <c r="F28" s="5">
        <v>15</v>
      </c>
    </row>
    <row r="29" spans="1:6" x14ac:dyDescent="0.35">
      <c r="A29" s="5" t="s">
        <v>29</v>
      </c>
      <c r="B29" s="5">
        <v>85</v>
      </c>
      <c r="C29" s="5">
        <v>96</v>
      </c>
      <c r="D29" s="5">
        <v>64</v>
      </c>
      <c r="E29" s="5">
        <v>80</v>
      </c>
      <c r="F29" s="5">
        <v>325</v>
      </c>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4E686-C999-4A2C-B5F8-3D6F4EE0C9C9}">
  <dimension ref="A1:F49"/>
  <sheetViews>
    <sheetView workbookViewId="0">
      <selection activeCell="B6" sqref="B6:F6"/>
    </sheetView>
  </sheetViews>
  <sheetFormatPr defaultRowHeight="14.5" x14ac:dyDescent="0.35"/>
  <cols>
    <col min="1" max="1" width="57.26953125" customWidth="1"/>
  </cols>
  <sheetData>
    <row r="1" spans="1:6" x14ac:dyDescent="0.35">
      <c r="A1" s="1" t="s">
        <v>19</v>
      </c>
    </row>
    <row r="2" spans="1:6" x14ac:dyDescent="0.35">
      <c r="A2" s="1" t="s">
        <v>20</v>
      </c>
    </row>
    <row r="3" spans="1:6" x14ac:dyDescent="0.35">
      <c r="A3" s="1" t="s">
        <v>21</v>
      </c>
    </row>
    <row r="4" spans="1:6" x14ac:dyDescent="0.35">
      <c r="A4" s="1" t="s">
        <v>22</v>
      </c>
    </row>
    <row r="5" spans="1:6" x14ac:dyDescent="0.35">
      <c r="A5" s="2"/>
    </row>
    <row r="6" spans="1:6" x14ac:dyDescent="0.35">
      <c r="A6" s="5"/>
      <c r="B6" s="5" t="s">
        <v>35</v>
      </c>
      <c r="C6" s="5" t="s">
        <v>36</v>
      </c>
      <c r="D6" s="5" t="s">
        <v>37</v>
      </c>
      <c r="E6" s="5" t="s">
        <v>38</v>
      </c>
      <c r="F6" s="5" t="s">
        <v>11</v>
      </c>
    </row>
    <row r="7" spans="1:6" x14ac:dyDescent="0.35">
      <c r="A7" s="5" t="s">
        <v>6</v>
      </c>
      <c r="B7" s="5">
        <v>8</v>
      </c>
      <c r="C7" s="5">
        <v>11</v>
      </c>
      <c r="D7" s="5">
        <v>5</v>
      </c>
      <c r="E7" s="5">
        <v>5</v>
      </c>
      <c r="F7" s="5">
        <f>SUM(B7:E7)</f>
        <v>29</v>
      </c>
    </row>
    <row r="8" spans="1:6" x14ac:dyDescent="0.35">
      <c r="A8" s="5" t="s">
        <v>5</v>
      </c>
      <c r="B8" s="5">
        <v>4</v>
      </c>
      <c r="C8" s="5">
        <v>7</v>
      </c>
      <c r="D8" s="5">
        <v>2</v>
      </c>
      <c r="E8" s="5">
        <v>4</v>
      </c>
      <c r="F8" s="5">
        <f t="shared" ref="F8:F48" si="0">SUM(B8:E8)</f>
        <v>17</v>
      </c>
    </row>
    <row r="9" spans="1:6" x14ac:dyDescent="0.35">
      <c r="A9" s="7" t="s">
        <v>39</v>
      </c>
      <c r="B9" s="3"/>
      <c r="C9" s="3"/>
      <c r="D9" s="3"/>
      <c r="E9" s="3"/>
      <c r="F9" s="3">
        <f t="shared" si="0"/>
        <v>0</v>
      </c>
    </row>
    <row r="10" spans="1:6" x14ac:dyDescent="0.35">
      <c r="A10" s="3" t="s">
        <v>40</v>
      </c>
      <c r="B10" s="3"/>
      <c r="C10" s="3">
        <v>1</v>
      </c>
      <c r="D10" s="3"/>
      <c r="E10" s="3"/>
      <c r="F10" s="3">
        <f t="shared" si="0"/>
        <v>1</v>
      </c>
    </row>
    <row r="11" spans="1:6" x14ac:dyDescent="0.35">
      <c r="A11" s="3" t="s">
        <v>41</v>
      </c>
      <c r="B11" s="3">
        <v>2</v>
      </c>
      <c r="C11" s="3">
        <v>1</v>
      </c>
      <c r="D11" s="3"/>
      <c r="E11" s="3">
        <v>2</v>
      </c>
      <c r="F11" s="3">
        <f t="shared" si="0"/>
        <v>5</v>
      </c>
    </row>
    <row r="12" spans="1:6" x14ac:dyDescent="0.35">
      <c r="A12" s="3" t="s">
        <v>42</v>
      </c>
      <c r="B12" s="3"/>
      <c r="C12" s="3"/>
      <c r="D12" s="3"/>
      <c r="E12" s="3"/>
      <c r="F12" s="3">
        <f t="shared" si="0"/>
        <v>0</v>
      </c>
    </row>
    <row r="13" spans="1:6" x14ac:dyDescent="0.35">
      <c r="A13" s="3" t="s">
        <v>43</v>
      </c>
      <c r="B13" s="3">
        <v>1</v>
      </c>
      <c r="C13" s="3">
        <v>2</v>
      </c>
      <c r="D13" s="3">
        <v>2</v>
      </c>
      <c r="E13" s="3"/>
      <c r="F13" s="3">
        <f t="shared" si="0"/>
        <v>5</v>
      </c>
    </row>
    <row r="14" spans="1:6" x14ac:dyDescent="0.35">
      <c r="A14" s="3" t="s">
        <v>44</v>
      </c>
      <c r="B14" s="3">
        <v>1</v>
      </c>
      <c r="C14" s="3">
        <v>2</v>
      </c>
      <c r="D14" s="3"/>
      <c r="E14" s="3"/>
      <c r="F14" s="3">
        <f t="shared" si="0"/>
        <v>3</v>
      </c>
    </row>
    <row r="15" spans="1:6" x14ac:dyDescent="0.35">
      <c r="A15" s="3" t="s">
        <v>45</v>
      </c>
      <c r="B15" s="3"/>
      <c r="C15" s="3"/>
      <c r="D15" s="3"/>
      <c r="E15" s="3">
        <v>1</v>
      </c>
      <c r="F15" s="3">
        <f t="shared" si="0"/>
        <v>1</v>
      </c>
    </row>
    <row r="16" spans="1:6" x14ac:dyDescent="0.35">
      <c r="A16" s="3" t="s">
        <v>46</v>
      </c>
      <c r="B16" s="3"/>
      <c r="C16" s="3">
        <v>1</v>
      </c>
      <c r="D16" s="3"/>
      <c r="E16" s="3"/>
      <c r="F16" s="3">
        <f t="shared" si="0"/>
        <v>1</v>
      </c>
    </row>
    <row r="17" spans="1:6" x14ac:dyDescent="0.35">
      <c r="A17" s="3" t="s">
        <v>47</v>
      </c>
      <c r="B17" s="3"/>
      <c r="C17" s="3"/>
      <c r="D17" s="3"/>
      <c r="E17" s="3">
        <v>1</v>
      </c>
      <c r="F17" s="3">
        <f t="shared" si="0"/>
        <v>1</v>
      </c>
    </row>
    <row r="18" spans="1:6" x14ac:dyDescent="0.35">
      <c r="A18" s="5" t="s">
        <v>4</v>
      </c>
      <c r="B18" s="6">
        <v>4</v>
      </c>
      <c r="C18" s="6">
        <v>4</v>
      </c>
      <c r="D18" s="6">
        <v>3</v>
      </c>
      <c r="E18" s="6">
        <v>1</v>
      </c>
      <c r="F18" s="5">
        <f t="shared" si="0"/>
        <v>12</v>
      </c>
    </row>
    <row r="19" spans="1:6" x14ac:dyDescent="0.35">
      <c r="A19" s="3" t="s">
        <v>39</v>
      </c>
      <c r="B19" s="3"/>
      <c r="C19" s="3"/>
      <c r="D19" s="3"/>
      <c r="E19" s="3"/>
      <c r="F19" s="3">
        <f t="shared" si="0"/>
        <v>0</v>
      </c>
    </row>
    <row r="20" spans="1:6" x14ac:dyDescent="0.35">
      <c r="A20" s="3" t="s">
        <v>40</v>
      </c>
      <c r="B20" s="3">
        <v>1</v>
      </c>
      <c r="C20" s="3"/>
      <c r="D20" s="3"/>
      <c r="E20" s="3"/>
      <c r="F20" s="3">
        <f t="shared" si="0"/>
        <v>1</v>
      </c>
    </row>
    <row r="21" spans="1:6" x14ac:dyDescent="0.35">
      <c r="A21" s="3" t="s">
        <v>41</v>
      </c>
      <c r="B21" s="3">
        <v>1</v>
      </c>
      <c r="C21" s="3">
        <v>3</v>
      </c>
      <c r="D21" s="3">
        <v>2</v>
      </c>
      <c r="E21" s="3"/>
      <c r="F21" s="3">
        <f t="shared" si="0"/>
        <v>6</v>
      </c>
    </row>
    <row r="22" spans="1:6" x14ac:dyDescent="0.35">
      <c r="A22" s="3" t="s">
        <v>48</v>
      </c>
      <c r="B22" s="3"/>
      <c r="C22" s="3"/>
      <c r="D22" s="3"/>
      <c r="E22" s="3"/>
      <c r="F22" s="3">
        <f t="shared" si="0"/>
        <v>0</v>
      </c>
    </row>
    <row r="23" spans="1:6" x14ac:dyDescent="0.35">
      <c r="A23" s="3" t="s">
        <v>43</v>
      </c>
      <c r="B23" s="3">
        <v>1</v>
      </c>
      <c r="C23" s="3">
        <v>1</v>
      </c>
      <c r="D23" s="3"/>
      <c r="E23" s="3">
        <v>1</v>
      </c>
      <c r="F23" s="3">
        <f t="shared" si="0"/>
        <v>3</v>
      </c>
    </row>
    <row r="24" spans="1:6" x14ac:dyDescent="0.35">
      <c r="A24" s="3" t="s">
        <v>44</v>
      </c>
      <c r="B24" s="3">
        <v>1</v>
      </c>
      <c r="C24" s="3"/>
      <c r="D24" s="3"/>
      <c r="E24" s="3"/>
      <c r="F24" s="3">
        <f t="shared" si="0"/>
        <v>1</v>
      </c>
    </row>
    <row r="25" spans="1:6" x14ac:dyDescent="0.35">
      <c r="A25" s="3" t="s">
        <v>45</v>
      </c>
      <c r="B25" s="3"/>
      <c r="C25" s="3"/>
      <c r="D25" s="3"/>
      <c r="E25" s="3"/>
      <c r="F25" s="3">
        <f t="shared" si="0"/>
        <v>0</v>
      </c>
    </row>
    <row r="26" spans="1:6" x14ac:dyDescent="0.35">
      <c r="A26" s="3" t="s">
        <v>46</v>
      </c>
      <c r="B26" s="3"/>
      <c r="C26" s="3"/>
      <c r="D26" s="3">
        <v>1</v>
      </c>
      <c r="E26" s="3"/>
      <c r="F26" s="3">
        <f t="shared" si="0"/>
        <v>1</v>
      </c>
    </row>
    <row r="27" spans="1:6" x14ac:dyDescent="0.35">
      <c r="A27" s="3" t="s">
        <v>47</v>
      </c>
      <c r="B27" s="3"/>
      <c r="C27" s="3"/>
      <c r="D27" s="3"/>
      <c r="E27" s="3"/>
      <c r="F27" s="3">
        <f t="shared" si="0"/>
        <v>0</v>
      </c>
    </row>
    <row r="28" spans="1:6" x14ac:dyDescent="0.35">
      <c r="A28" s="5" t="s">
        <v>7</v>
      </c>
      <c r="B28" s="5">
        <v>20</v>
      </c>
      <c r="C28" s="5">
        <v>36</v>
      </c>
      <c r="D28" s="5">
        <v>17</v>
      </c>
      <c r="E28" s="5">
        <v>17</v>
      </c>
      <c r="F28" s="5">
        <f t="shared" si="0"/>
        <v>90</v>
      </c>
    </row>
    <row r="29" spans="1:6" x14ac:dyDescent="0.35">
      <c r="A29" s="5" t="s">
        <v>5</v>
      </c>
      <c r="B29" s="5">
        <v>16</v>
      </c>
      <c r="C29" s="5">
        <v>24</v>
      </c>
      <c r="D29" s="5">
        <v>9</v>
      </c>
      <c r="E29" s="5">
        <v>12</v>
      </c>
      <c r="F29" s="5">
        <f t="shared" si="0"/>
        <v>61</v>
      </c>
    </row>
    <row r="30" spans="1:6" x14ac:dyDescent="0.35">
      <c r="A30" s="3" t="s">
        <v>39</v>
      </c>
      <c r="B30" s="3">
        <v>4</v>
      </c>
      <c r="C30" s="3">
        <v>1</v>
      </c>
      <c r="D30" s="3"/>
      <c r="E30" s="3"/>
      <c r="F30" s="3">
        <f t="shared" si="0"/>
        <v>5</v>
      </c>
    </row>
    <row r="31" spans="1:6" x14ac:dyDescent="0.35">
      <c r="A31" s="3" t="s">
        <v>49</v>
      </c>
      <c r="B31" s="3"/>
      <c r="C31" s="3">
        <v>1</v>
      </c>
      <c r="D31" s="3"/>
      <c r="E31" s="3"/>
      <c r="F31" s="3">
        <f t="shared" si="0"/>
        <v>1</v>
      </c>
    </row>
    <row r="32" spans="1:6" x14ac:dyDescent="0.35">
      <c r="A32" s="3" t="s">
        <v>40</v>
      </c>
      <c r="B32" s="3">
        <v>1</v>
      </c>
      <c r="C32" s="3">
        <v>1</v>
      </c>
      <c r="D32" s="3">
        <v>1</v>
      </c>
      <c r="E32" s="3"/>
      <c r="F32" s="3">
        <f t="shared" si="0"/>
        <v>3</v>
      </c>
    </row>
    <row r="33" spans="1:6" x14ac:dyDescent="0.35">
      <c r="A33" s="3" t="s">
        <v>41</v>
      </c>
      <c r="B33" s="3">
        <v>4</v>
      </c>
      <c r="C33" s="3">
        <v>12</v>
      </c>
      <c r="D33" s="3">
        <v>5</v>
      </c>
      <c r="E33" s="3">
        <v>3</v>
      </c>
      <c r="F33" s="3">
        <f t="shared" si="0"/>
        <v>24</v>
      </c>
    </row>
    <row r="34" spans="1:6" x14ac:dyDescent="0.35">
      <c r="A34" s="3" t="s">
        <v>42</v>
      </c>
      <c r="B34" s="3"/>
      <c r="C34" s="3"/>
      <c r="D34" s="3"/>
      <c r="E34" s="3"/>
      <c r="F34" s="3">
        <f t="shared" si="0"/>
        <v>0</v>
      </c>
    </row>
    <row r="35" spans="1:6" x14ac:dyDescent="0.35">
      <c r="A35" s="3" t="s">
        <v>43</v>
      </c>
      <c r="B35" s="3">
        <v>2</v>
      </c>
      <c r="C35" s="3">
        <v>3</v>
      </c>
      <c r="D35" s="3">
        <v>1</v>
      </c>
      <c r="E35" s="3">
        <v>1</v>
      </c>
      <c r="F35" s="3">
        <f t="shared" si="0"/>
        <v>7</v>
      </c>
    </row>
    <row r="36" spans="1:6" x14ac:dyDescent="0.35">
      <c r="A36" s="3" t="s">
        <v>44</v>
      </c>
      <c r="B36" s="3">
        <v>2</v>
      </c>
      <c r="C36" s="3">
        <v>4</v>
      </c>
      <c r="D36" s="3">
        <v>1</v>
      </c>
      <c r="E36" s="3">
        <v>2</v>
      </c>
      <c r="F36" s="3">
        <f t="shared" si="0"/>
        <v>9</v>
      </c>
    </row>
    <row r="37" spans="1:6" x14ac:dyDescent="0.35">
      <c r="A37" s="3" t="s">
        <v>45</v>
      </c>
      <c r="B37" s="3">
        <v>1</v>
      </c>
      <c r="C37" s="3"/>
      <c r="D37" s="3"/>
      <c r="E37" s="3">
        <v>1</v>
      </c>
      <c r="F37" s="3">
        <f t="shared" si="0"/>
        <v>2</v>
      </c>
    </row>
    <row r="38" spans="1:6" x14ac:dyDescent="0.35">
      <c r="A38" s="3" t="s">
        <v>46</v>
      </c>
      <c r="B38" s="3">
        <v>2</v>
      </c>
      <c r="C38" s="3">
        <v>2</v>
      </c>
      <c r="D38" s="3">
        <v>1</v>
      </c>
      <c r="E38" s="3">
        <v>4</v>
      </c>
      <c r="F38" s="3">
        <f t="shared" si="0"/>
        <v>9</v>
      </c>
    </row>
    <row r="39" spans="1:6" x14ac:dyDescent="0.35">
      <c r="A39" s="3" t="s">
        <v>47</v>
      </c>
      <c r="B39" s="3"/>
      <c r="C39" s="3"/>
      <c r="D39" s="3"/>
      <c r="E39" s="3">
        <v>1</v>
      </c>
      <c r="F39" s="3">
        <f t="shared" si="0"/>
        <v>1</v>
      </c>
    </row>
    <row r="40" spans="1:6" s="2" customFormat="1" x14ac:dyDescent="0.35">
      <c r="A40" s="5" t="s">
        <v>4</v>
      </c>
      <c r="B40" s="5">
        <v>4</v>
      </c>
      <c r="C40" s="5">
        <v>12</v>
      </c>
      <c r="D40" s="5">
        <v>8</v>
      </c>
      <c r="E40" s="5">
        <v>5</v>
      </c>
      <c r="F40" s="5">
        <f t="shared" si="0"/>
        <v>29</v>
      </c>
    </row>
    <row r="41" spans="1:6" x14ac:dyDescent="0.35">
      <c r="A41" s="3" t="s">
        <v>39</v>
      </c>
      <c r="B41" s="3"/>
      <c r="C41" s="3">
        <v>2</v>
      </c>
      <c r="D41" s="3"/>
      <c r="E41" s="3"/>
      <c r="F41" s="3">
        <f t="shared" si="0"/>
        <v>2</v>
      </c>
    </row>
    <row r="42" spans="1:6" x14ac:dyDescent="0.35">
      <c r="A42" s="3" t="s">
        <v>40</v>
      </c>
      <c r="B42" s="3"/>
      <c r="C42" s="3"/>
      <c r="D42" s="3">
        <v>2</v>
      </c>
      <c r="E42" s="3">
        <v>1</v>
      </c>
      <c r="F42" s="3">
        <f t="shared" si="0"/>
        <v>3</v>
      </c>
    </row>
    <row r="43" spans="1:6" x14ac:dyDescent="0.35">
      <c r="A43" s="3" t="s">
        <v>41</v>
      </c>
      <c r="B43" s="3">
        <v>2</v>
      </c>
      <c r="C43" s="3">
        <v>5</v>
      </c>
      <c r="D43" s="3">
        <v>4</v>
      </c>
      <c r="E43" s="3">
        <v>2</v>
      </c>
      <c r="F43" s="3">
        <f t="shared" si="0"/>
        <v>13</v>
      </c>
    </row>
    <row r="44" spans="1:6" x14ac:dyDescent="0.35">
      <c r="A44" s="3" t="s">
        <v>42</v>
      </c>
      <c r="B44" s="3"/>
      <c r="C44" s="3"/>
      <c r="D44" s="3"/>
      <c r="E44" s="3"/>
      <c r="F44" s="3">
        <f t="shared" si="0"/>
        <v>0</v>
      </c>
    </row>
    <row r="45" spans="1:6" x14ac:dyDescent="0.35">
      <c r="A45" s="3" t="s">
        <v>43</v>
      </c>
      <c r="B45" s="3">
        <v>1</v>
      </c>
      <c r="C45" s="3"/>
      <c r="D45" s="3">
        <v>2</v>
      </c>
      <c r="E45" s="3"/>
      <c r="F45" s="3">
        <f t="shared" si="0"/>
        <v>3</v>
      </c>
    </row>
    <row r="46" spans="1:6" x14ac:dyDescent="0.35">
      <c r="A46" s="3" t="s">
        <v>44</v>
      </c>
      <c r="B46" s="3"/>
      <c r="C46" s="3">
        <v>4</v>
      </c>
      <c r="D46" s="3"/>
      <c r="E46" s="3"/>
      <c r="F46" s="3">
        <f t="shared" si="0"/>
        <v>4</v>
      </c>
    </row>
    <row r="47" spans="1:6" x14ac:dyDescent="0.35">
      <c r="A47" s="3" t="s">
        <v>45</v>
      </c>
      <c r="B47" s="3"/>
      <c r="C47" s="3"/>
      <c r="D47" s="3"/>
      <c r="E47" s="3">
        <v>1</v>
      </c>
      <c r="F47" s="3">
        <f t="shared" si="0"/>
        <v>1</v>
      </c>
    </row>
    <row r="48" spans="1:6" x14ac:dyDescent="0.35">
      <c r="A48" s="3" t="s">
        <v>46</v>
      </c>
      <c r="B48" s="3">
        <v>1</v>
      </c>
      <c r="C48" s="3">
        <v>1</v>
      </c>
      <c r="D48" s="3"/>
      <c r="E48" s="3">
        <v>1</v>
      </c>
      <c r="F48" s="3">
        <f t="shared" si="0"/>
        <v>3</v>
      </c>
    </row>
    <row r="49" spans="1:6" x14ac:dyDescent="0.35">
      <c r="A49" s="5" t="s">
        <v>29</v>
      </c>
      <c r="B49" s="5">
        <v>28</v>
      </c>
      <c r="C49" s="5">
        <v>47</v>
      </c>
      <c r="D49" s="5">
        <v>22</v>
      </c>
      <c r="E49" s="5">
        <v>22</v>
      </c>
      <c r="F49" s="5">
        <f>SUM(B49:E49)</f>
        <v>119</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8A4D9-7DAC-40D8-BE8D-A42366D35C8D}">
  <dimension ref="A1:F41"/>
  <sheetViews>
    <sheetView workbookViewId="0">
      <selection activeCell="B6" sqref="B6:F6"/>
    </sheetView>
  </sheetViews>
  <sheetFormatPr defaultRowHeight="14.5" x14ac:dyDescent="0.35"/>
  <cols>
    <col min="1" max="1" width="55.54296875" customWidth="1"/>
  </cols>
  <sheetData>
    <row r="1" spans="1:6" x14ac:dyDescent="0.35">
      <c r="A1" s="1" t="s">
        <v>23</v>
      </c>
    </row>
    <row r="2" spans="1:6" x14ac:dyDescent="0.35">
      <c r="A2" s="1" t="s">
        <v>20</v>
      </c>
    </row>
    <row r="3" spans="1:6" x14ac:dyDescent="0.35">
      <c r="A3" s="1" t="s">
        <v>24</v>
      </c>
    </row>
    <row r="5" spans="1:6" x14ac:dyDescent="0.35">
      <c r="A5" s="1"/>
    </row>
    <row r="6" spans="1:6" x14ac:dyDescent="0.35">
      <c r="A6" s="5"/>
      <c r="B6" s="5" t="s">
        <v>35</v>
      </c>
      <c r="C6" s="5" t="s">
        <v>36</v>
      </c>
      <c r="D6" s="5" t="s">
        <v>37</v>
      </c>
      <c r="E6" s="5" t="s">
        <v>38</v>
      </c>
      <c r="F6" s="5" t="s">
        <v>11</v>
      </c>
    </row>
    <row r="7" spans="1:6" x14ac:dyDescent="0.35">
      <c r="A7" s="5" t="s">
        <v>6</v>
      </c>
      <c r="B7" s="5">
        <v>4</v>
      </c>
      <c r="C7" s="5">
        <v>8</v>
      </c>
      <c r="D7" s="5">
        <v>6</v>
      </c>
      <c r="E7" s="5">
        <v>4</v>
      </c>
      <c r="F7" s="5">
        <v>22</v>
      </c>
    </row>
    <row r="8" spans="1:6" x14ac:dyDescent="0.35">
      <c r="A8" s="5" t="s">
        <v>5</v>
      </c>
      <c r="B8" s="5">
        <v>2</v>
      </c>
      <c r="C8" s="5">
        <v>3</v>
      </c>
      <c r="D8" s="5">
        <v>1</v>
      </c>
      <c r="E8" s="5">
        <v>3</v>
      </c>
      <c r="F8" s="5">
        <v>9</v>
      </c>
    </row>
    <row r="9" spans="1:6" x14ac:dyDescent="0.35">
      <c r="A9" s="3" t="s">
        <v>50</v>
      </c>
      <c r="B9" s="3">
        <v>1</v>
      </c>
      <c r="C9" s="3">
        <v>3</v>
      </c>
      <c r="D9" s="3">
        <v>1</v>
      </c>
      <c r="E9" s="3">
        <v>1</v>
      </c>
      <c r="F9" s="5">
        <v>6</v>
      </c>
    </row>
    <row r="10" spans="1:6" x14ac:dyDescent="0.35">
      <c r="A10" s="3" t="s">
        <v>51</v>
      </c>
      <c r="B10" s="3">
        <v>1</v>
      </c>
      <c r="C10" s="3"/>
      <c r="D10" s="3"/>
      <c r="E10" s="3"/>
      <c r="F10" s="5">
        <v>1</v>
      </c>
    </row>
    <row r="11" spans="1:6" x14ac:dyDescent="0.35">
      <c r="A11" s="3" t="s">
        <v>40</v>
      </c>
      <c r="B11" s="3"/>
      <c r="C11" s="3"/>
      <c r="D11" s="3"/>
      <c r="E11" s="3">
        <v>1</v>
      </c>
      <c r="F11" s="5">
        <v>1</v>
      </c>
    </row>
    <row r="12" spans="1:6" x14ac:dyDescent="0.35">
      <c r="A12" s="3" t="s">
        <v>52</v>
      </c>
      <c r="B12" s="3"/>
      <c r="C12" s="3"/>
      <c r="D12" s="3"/>
      <c r="E12" s="3"/>
      <c r="F12" s="5">
        <v>0</v>
      </c>
    </row>
    <row r="13" spans="1:6" x14ac:dyDescent="0.35">
      <c r="A13" s="3" t="s">
        <v>53</v>
      </c>
      <c r="B13" s="3"/>
      <c r="C13" s="3"/>
      <c r="D13" s="3"/>
      <c r="E13" s="3"/>
      <c r="F13" s="5">
        <v>0</v>
      </c>
    </row>
    <row r="14" spans="1:6" x14ac:dyDescent="0.35">
      <c r="A14" s="3" t="s">
        <v>47</v>
      </c>
      <c r="B14" s="3"/>
      <c r="C14" s="3"/>
      <c r="D14" s="3"/>
      <c r="E14" s="3">
        <v>1</v>
      </c>
      <c r="F14" s="5">
        <v>1</v>
      </c>
    </row>
    <row r="15" spans="1:6" x14ac:dyDescent="0.35">
      <c r="A15" s="5" t="s">
        <v>4</v>
      </c>
      <c r="B15" s="5">
        <v>2</v>
      </c>
      <c r="C15" s="5">
        <v>5</v>
      </c>
      <c r="D15" s="5">
        <v>5</v>
      </c>
      <c r="E15" s="5">
        <v>1</v>
      </c>
      <c r="F15" s="5">
        <v>13</v>
      </c>
    </row>
    <row r="16" spans="1:6" x14ac:dyDescent="0.35">
      <c r="A16" s="3" t="s">
        <v>50</v>
      </c>
      <c r="B16" s="3">
        <v>2</v>
      </c>
      <c r="C16" s="3">
        <v>1</v>
      </c>
      <c r="D16" s="3">
        <v>3</v>
      </c>
      <c r="E16" s="3">
        <v>1</v>
      </c>
      <c r="F16" s="5">
        <v>7</v>
      </c>
    </row>
    <row r="17" spans="1:6" x14ac:dyDescent="0.35">
      <c r="A17" s="3" t="s">
        <v>40</v>
      </c>
      <c r="B17" s="3"/>
      <c r="C17" s="3"/>
      <c r="D17" s="3"/>
      <c r="E17" s="3"/>
      <c r="F17" s="5">
        <v>0</v>
      </c>
    </row>
    <row r="18" spans="1:6" x14ac:dyDescent="0.35">
      <c r="A18" s="3" t="s">
        <v>42</v>
      </c>
      <c r="B18" s="3"/>
      <c r="C18" s="3"/>
      <c r="D18" s="3"/>
      <c r="E18" s="3"/>
      <c r="F18" s="5">
        <v>0</v>
      </c>
    </row>
    <row r="19" spans="1:6" x14ac:dyDescent="0.35">
      <c r="A19" s="3" t="s">
        <v>54</v>
      </c>
      <c r="B19" s="3"/>
      <c r="C19" s="3">
        <v>2</v>
      </c>
      <c r="D19" s="3">
        <v>2</v>
      </c>
      <c r="E19" s="3"/>
      <c r="F19" s="5">
        <v>4</v>
      </c>
    </row>
    <row r="20" spans="1:6" x14ac:dyDescent="0.35">
      <c r="A20" s="3" t="s">
        <v>53</v>
      </c>
      <c r="B20" s="3"/>
      <c r="C20" s="3">
        <v>2</v>
      </c>
      <c r="D20" s="3"/>
      <c r="E20" s="3"/>
      <c r="F20" s="5">
        <v>2</v>
      </c>
    </row>
    <row r="21" spans="1:6" x14ac:dyDescent="0.35">
      <c r="A21" s="3" t="s">
        <v>47</v>
      </c>
      <c r="B21" s="3"/>
      <c r="C21" s="3"/>
      <c r="D21" s="3"/>
      <c r="E21" s="3"/>
      <c r="F21" s="5">
        <v>0</v>
      </c>
    </row>
    <row r="22" spans="1:6" x14ac:dyDescent="0.35">
      <c r="A22" s="5" t="s">
        <v>7</v>
      </c>
      <c r="B22" s="5">
        <v>44</v>
      </c>
      <c r="C22" s="5">
        <v>27</v>
      </c>
      <c r="D22" s="5">
        <v>36</v>
      </c>
      <c r="E22" s="5">
        <v>33</v>
      </c>
      <c r="F22" s="5">
        <v>140</v>
      </c>
    </row>
    <row r="23" spans="1:6" x14ac:dyDescent="0.35">
      <c r="A23" s="5" t="s">
        <v>5</v>
      </c>
      <c r="B23" s="5">
        <v>22</v>
      </c>
      <c r="C23" s="5">
        <v>15</v>
      </c>
      <c r="D23" s="5">
        <v>17</v>
      </c>
      <c r="E23" s="5">
        <v>19</v>
      </c>
      <c r="F23" s="5">
        <v>73</v>
      </c>
    </row>
    <row r="24" spans="1:6" x14ac:dyDescent="0.35">
      <c r="A24" s="3" t="s">
        <v>50</v>
      </c>
      <c r="B24" s="3">
        <v>14</v>
      </c>
      <c r="C24" s="3">
        <v>10</v>
      </c>
      <c r="D24" s="3">
        <v>10</v>
      </c>
      <c r="E24" s="3">
        <v>9</v>
      </c>
      <c r="F24" s="5">
        <v>43</v>
      </c>
    </row>
    <row r="25" spans="1:6" x14ac:dyDescent="0.35">
      <c r="A25" s="3" t="s">
        <v>40</v>
      </c>
      <c r="B25" s="3">
        <v>2</v>
      </c>
      <c r="C25" s="3">
        <v>2</v>
      </c>
      <c r="D25" s="3"/>
      <c r="E25" s="3">
        <v>2</v>
      </c>
      <c r="F25" s="5">
        <v>6</v>
      </c>
    </row>
    <row r="26" spans="1:6" x14ac:dyDescent="0.35">
      <c r="A26" s="3" t="s">
        <v>55</v>
      </c>
      <c r="B26" s="3"/>
      <c r="C26" s="3"/>
      <c r="D26" s="3">
        <v>1</v>
      </c>
      <c r="E26" s="3"/>
      <c r="F26" s="5">
        <v>1</v>
      </c>
    </row>
    <row r="27" spans="1:6" x14ac:dyDescent="0.35">
      <c r="A27" s="3" t="s">
        <v>52</v>
      </c>
      <c r="B27" s="3">
        <v>2</v>
      </c>
      <c r="C27" s="3">
        <v>1</v>
      </c>
      <c r="D27" s="3"/>
      <c r="E27" s="3"/>
      <c r="F27" s="5">
        <v>3</v>
      </c>
    </row>
    <row r="28" spans="1:6" x14ac:dyDescent="0.35">
      <c r="A28" s="3" t="s">
        <v>42</v>
      </c>
      <c r="B28" s="3"/>
      <c r="C28" s="3"/>
      <c r="D28" s="3"/>
      <c r="E28" s="3">
        <v>1</v>
      </c>
      <c r="F28" s="5">
        <v>1</v>
      </c>
    </row>
    <row r="29" spans="1:6" x14ac:dyDescent="0.35">
      <c r="A29" s="3" t="s">
        <v>54</v>
      </c>
      <c r="B29" s="3"/>
      <c r="C29" s="3">
        <v>2</v>
      </c>
      <c r="D29" s="3">
        <v>2</v>
      </c>
      <c r="E29" s="3">
        <v>5</v>
      </c>
      <c r="F29" s="5">
        <v>9</v>
      </c>
    </row>
    <row r="30" spans="1:6" x14ac:dyDescent="0.35">
      <c r="A30" s="3" t="s">
        <v>53</v>
      </c>
      <c r="B30" s="3">
        <v>2</v>
      </c>
      <c r="C30" s="3"/>
      <c r="D30" s="3">
        <v>3</v>
      </c>
      <c r="E30" s="3">
        <v>1</v>
      </c>
      <c r="F30" s="5">
        <v>6</v>
      </c>
    </row>
    <row r="31" spans="1:6" x14ac:dyDescent="0.35">
      <c r="A31" s="3" t="s">
        <v>47</v>
      </c>
      <c r="B31" s="3">
        <v>2</v>
      </c>
      <c r="C31" s="3"/>
      <c r="D31" s="3">
        <v>1</v>
      </c>
      <c r="E31" s="3">
        <v>1</v>
      </c>
      <c r="F31" s="5">
        <v>4</v>
      </c>
    </row>
    <row r="32" spans="1:6" x14ac:dyDescent="0.35">
      <c r="A32" s="5" t="s">
        <v>4</v>
      </c>
      <c r="B32" s="5">
        <v>22</v>
      </c>
      <c r="C32" s="5">
        <v>12</v>
      </c>
      <c r="D32" s="5">
        <v>19</v>
      </c>
      <c r="E32" s="5">
        <v>14</v>
      </c>
      <c r="F32" s="5">
        <v>67</v>
      </c>
    </row>
    <row r="33" spans="1:6" x14ac:dyDescent="0.35">
      <c r="A33" s="3" t="s">
        <v>50</v>
      </c>
      <c r="B33" s="3">
        <v>13</v>
      </c>
      <c r="C33" s="3">
        <v>7</v>
      </c>
      <c r="D33" s="3">
        <v>8</v>
      </c>
      <c r="E33" s="3">
        <v>6</v>
      </c>
      <c r="F33" s="5">
        <v>34</v>
      </c>
    </row>
    <row r="34" spans="1:6" x14ac:dyDescent="0.35">
      <c r="A34" s="3" t="s">
        <v>40</v>
      </c>
      <c r="B34" s="3">
        <v>1</v>
      </c>
      <c r="C34" s="3">
        <v>1</v>
      </c>
      <c r="D34" s="3">
        <v>1</v>
      </c>
      <c r="E34" s="3">
        <v>2</v>
      </c>
      <c r="F34" s="5">
        <v>5</v>
      </c>
    </row>
    <row r="35" spans="1:6" x14ac:dyDescent="0.35">
      <c r="A35" s="3" t="s">
        <v>55</v>
      </c>
      <c r="B35" s="3"/>
      <c r="C35" s="3"/>
      <c r="D35" s="3">
        <v>1</v>
      </c>
      <c r="E35" s="3"/>
      <c r="F35" s="5">
        <v>1</v>
      </c>
    </row>
    <row r="36" spans="1:6" x14ac:dyDescent="0.35">
      <c r="A36" s="3" t="s">
        <v>52</v>
      </c>
      <c r="B36" s="3">
        <v>1</v>
      </c>
      <c r="C36" s="3">
        <v>1</v>
      </c>
      <c r="D36" s="3"/>
      <c r="E36" s="3"/>
      <c r="F36" s="5">
        <v>2</v>
      </c>
    </row>
    <row r="37" spans="1:6" x14ac:dyDescent="0.35">
      <c r="A37" s="3" t="s">
        <v>42</v>
      </c>
      <c r="B37" s="3"/>
      <c r="C37" s="3"/>
      <c r="D37" s="3"/>
      <c r="E37" s="3">
        <v>1</v>
      </c>
      <c r="F37" s="5">
        <v>1</v>
      </c>
    </row>
    <row r="38" spans="1:6" x14ac:dyDescent="0.35">
      <c r="A38" s="3" t="s">
        <v>54</v>
      </c>
      <c r="B38" s="3">
        <v>2</v>
      </c>
      <c r="C38" s="3"/>
      <c r="D38" s="3">
        <v>3</v>
      </c>
      <c r="E38" s="3">
        <v>2</v>
      </c>
      <c r="F38" s="5">
        <v>7</v>
      </c>
    </row>
    <row r="39" spans="1:6" x14ac:dyDescent="0.35">
      <c r="A39" s="3" t="s">
        <v>53</v>
      </c>
      <c r="B39" s="3">
        <v>5</v>
      </c>
      <c r="C39" s="3">
        <v>3</v>
      </c>
      <c r="D39" s="3">
        <v>5</v>
      </c>
      <c r="E39" s="3">
        <v>1</v>
      </c>
      <c r="F39" s="5">
        <v>14</v>
      </c>
    </row>
    <row r="40" spans="1:6" x14ac:dyDescent="0.35">
      <c r="A40" s="3" t="s">
        <v>47</v>
      </c>
      <c r="B40" s="3"/>
      <c r="C40" s="3"/>
      <c r="D40" s="3">
        <v>1</v>
      </c>
      <c r="E40" s="3">
        <v>2</v>
      </c>
      <c r="F40" s="5">
        <v>3</v>
      </c>
    </row>
    <row r="41" spans="1:6" x14ac:dyDescent="0.35">
      <c r="A41" s="5" t="s">
        <v>29</v>
      </c>
      <c r="B41" s="5">
        <v>48</v>
      </c>
      <c r="C41" s="5">
        <v>35</v>
      </c>
      <c r="D41" s="5">
        <v>42</v>
      </c>
      <c r="E41" s="5">
        <v>37</v>
      </c>
      <c r="F41" s="5">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955F-121C-4B89-B87B-CE6A190A3379}">
  <dimension ref="A1:F44"/>
  <sheetViews>
    <sheetView workbookViewId="0">
      <selection activeCell="H17" sqref="H17"/>
    </sheetView>
  </sheetViews>
  <sheetFormatPr defaultRowHeight="14.5" x14ac:dyDescent="0.35"/>
  <cols>
    <col min="1" max="1" width="76.1796875" customWidth="1"/>
  </cols>
  <sheetData>
    <row r="1" spans="1:6" x14ac:dyDescent="0.35">
      <c r="A1" s="1" t="s">
        <v>25</v>
      </c>
    </row>
    <row r="2" spans="1:6" x14ac:dyDescent="0.35">
      <c r="A2" s="1" t="s">
        <v>26</v>
      </c>
    </row>
    <row r="3" spans="1:6" x14ac:dyDescent="0.35">
      <c r="A3" s="1" t="s">
        <v>27</v>
      </c>
    </row>
    <row r="4" spans="1:6" x14ac:dyDescent="0.35">
      <c r="A4" s="1" t="s">
        <v>28</v>
      </c>
    </row>
    <row r="5" spans="1:6" x14ac:dyDescent="0.35">
      <c r="A5" s="1"/>
    </row>
    <row r="6" spans="1:6" x14ac:dyDescent="0.35">
      <c r="A6" s="1"/>
    </row>
    <row r="7" spans="1:6" x14ac:dyDescent="0.35">
      <c r="A7" s="11" t="s">
        <v>65</v>
      </c>
    </row>
    <row r="8" spans="1:6" x14ac:dyDescent="0.35">
      <c r="A8" s="5"/>
      <c r="B8" s="5" t="s">
        <v>35</v>
      </c>
      <c r="C8" s="5" t="s">
        <v>36</v>
      </c>
      <c r="D8" s="5" t="s">
        <v>37</v>
      </c>
      <c r="E8" s="5" t="s">
        <v>38</v>
      </c>
      <c r="F8" s="5" t="s">
        <v>11</v>
      </c>
    </row>
    <row r="9" spans="1:6" x14ac:dyDescent="0.35">
      <c r="A9" s="5" t="s">
        <v>6</v>
      </c>
      <c r="B9" s="5">
        <v>1</v>
      </c>
      <c r="C9" s="5">
        <v>5</v>
      </c>
      <c r="D9" s="5">
        <v>3</v>
      </c>
      <c r="E9" s="5">
        <v>3</v>
      </c>
      <c r="F9" s="5">
        <f>SUM(B9:E9)</f>
        <v>12</v>
      </c>
    </row>
    <row r="10" spans="1:6" x14ac:dyDescent="0.35">
      <c r="A10" s="5" t="s">
        <v>5</v>
      </c>
      <c r="B10" s="5">
        <v>1</v>
      </c>
      <c r="C10" s="5">
        <v>4</v>
      </c>
      <c r="D10" s="5">
        <v>1</v>
      </c>
      <c r="E10" s="5">
        <v>1</v>
      </c>
      <c r="F10" s="5">
        <f t="shared" ref="F10:F43" si="0">SUM(B10:E10)</f>
        <v>7</v>
      </c>
    </row>
    <row r="11" spans="1:6" x14ac:dyDescent="0.35">
      <c r="A11" s="7" t="s">
        <v>56</v>
      </c>
      <c r="B11" s="3"/>
      <c r="C11" s="3"/>
      <c r="D11" s="3"/>
      <c r="E11" s="3"/>
      <c r="F11" s="5">
        <f t="shared" si="0"/>
        <v>0</v>
      </c>
    </row>
    <row r="12" spans="1:6" x14ac:dyDescent="0.35">
      <c r="A12" s="3" t="s">
        <v>57</v>
      </c>
      <c r="B12" s="3"/>
      <c r="C12" s="3">
        <v>4</v>
      </c>
      <c r="D12" s="3">
        <v>1</v>
      </c>
      <c r="E12" s="3">
        <v>1</v>
      </c>
      <c r="F12" s="5">
        <f t="shared" si="0"/>
        <v>6</v>
      </c>
    </row>
    <row r="13" spans="1:6" x14ac:dyDescent="0.35">
      <c r="A13" s="3" t="s">
        <v>58</v>
      </c>
      <c r="B13" s="3"/>
      <c r="C13" s="3"/>
      <c r="D13" s="3"/>
      <c r="E13" s="3"/>
      <c r="F13" s="5">
        <f t="shared" si="0"/>
        <v>0</v>
      </c>
    </row>
    <row r="14" spans="1:6" x14ac:dyDescent="0.35">
      <c r="A14" s="3" t="s">
        <v>59</v>
      </c>
      <c r="B14" s="3">
        <v>1</v>
      </c>
      <c r="C14" s="3"/>
      <c r="D14" s="3"/>
      <c r="E14" s="3"/>
      <c r="F14" s="5">
        <f t="shared" si="0"/>
        <v>1</v>
      </c>
    </row>
    <row r="15" spans="1:6" x14ac:dyDescent="0.35">
      <c r="A15" s="5" t="s">
        <v>4</v>
      </c>
      <c r="B15" s="5"/>
      <c r="C15" s="5">
        <v>1</v>
      </c>
      <c r="D15" s="5">
        <v>2</v>
      </c>
      <c r="E15" s="5">
        <v>2</v>
      </c>
      <c r="F15" s="5">
        <f t="shared" si="0"/>
        <v>5</v>
      </c>
    </row>
    <row r="16" spans="1:6" x14ac:dyDescent="0.35">
      <c r="A16" s="3" t="s">
        <v>60</v>
      </c>
      <c r="B16" s="3"/>
      <c r="C16" s="3"/>
      <c r="D16" s="3"/>
      <c r="E16" s="3"/>
      <c r="F16" s="5">
        <f t="shared" si="0"/>
        <v>0</v>
      </c>
    </row>
    <row r="17" spans="1:6" x14ac:dyDescent="0.35">
      <c r="A17" s="3" t="s">
        <v>56</v>
      </c>
      <c r="B17" s="3"/>
      <c r="C17" s="3"/>
      <c r="D17" s="3"/>
      <c r="E17" s="3"/>
      <c r="F17" s="5">
        <f t="shared" si="0"/>
        <v>0</v>
      </c>
    </row>
    <row r="18" spans="1:6" x14ac:dyDescent="0.35">
      <c r="A18" s="3" t="s">
        <v>61</v>
      </c>
      <c r="B18" s="3"/>
      <c r="C18" s="3"/>
      <c r="D18" s="3"/>
      <c r="E18" s="3"/>
      <c r="F18" s="5">
        <f t="shared" si="0"/>
        <v>0</v>
      </c>
    </row>
    <row r="19" spans="1:6" x14ac:dyDescent="0.35">
      <c r="A19" s="3" t="s">
        <v>57</v>
      </c>
      <c r="B19" s="3"/>
      <c r="C19" s="3">
        <v>1</v>
      </c>
      <c r="D19" s="3">
        <v>2</v>
      </c>
      <c r="E19" s="3">
        <v>2</v>
      </c>
      <c r="F19" s="5">
        <f t="shared" si="0"/>
        <v>5</v>
      </c>
    </row>
    <row r="20" spans="1:6" x14ac:dyDescent="0.35">
      <c r="A20" s="3" t="s">
        <v>58</v>
      </c>
      <c r="B20" s="3"/>
      <c r="C20" s="3"/>
      <c r="D20" s="3"/>
      <c r="E20" s="3"/>
      <c r="F20" s="5">
        <f t="shared" si="0"/>
        <v>0</v>
      </c>
    </row>
    <row r="21" spans="1:6" x14ac:dyDescent="0.35">
      <c r="A21" s="3" t="s">
        <v>59</v>
      </c>
      <c r="B21" s="3"/>
      <c r="C21" s="3"/>
      <c r="D21" s="3"/>
      <c r="E21" s="3"/>
      <c r="F21" s="5">
        <f t="shared" si="0"/>
        <v>0</v>
      </c>
    </row>
    <row r="22" spans="1:6" x14ac:dyDescent="0.35">
      <c r="A22" s="5" t="s">
        <v>7</v>
      </c>
      <c r="B22" s="5">
        <v>32</v>
      </c>
      <c r="C22" s="5">
        <v>23</v>
      </c>
      <c r="D22" s="5">
        <v>33</v>
      </c>
      <c r="E22" s="5">
        <v>28</v>
      </c>
      <c r="F22" s="5">
        <f t="shared" si="0"/>
        <v>116</v>
      </c>
    </row>
    <row r="23" spans="1:6" x14ac:dyDescent="0.35">
      <c r="A23" s="5" t="s">
        <v>5</v>
      </c>
      <c r="B23" s="5">
        <v>18</v>
      </c>
      <c r="C23" s="5">
        <v>11</v>
      </c>
      <c r="D23" s="5">
        <v>19</v>
      </c>
      <c r="E23" s="5">
        <v>16</v>
      </c>
      <c r="F23" s="5">
        <f t="shared" si="0"/>
        <v>64</v>
      </c>
    </row>
    <row r="24" spans="1:6" x14ac:dyDescent="0.35">
      <c r="A24" s="3" t="s">
        <v>60</v>
      </c>
      <c r="B24" s="3">
        <v>2</v>
      </c>
      <c r="C24" s="3"/>
      <c r="D24" s="3"/>
      <c r="E24" s="3">
        <v>1</v>
      </c>
      <c r="F24" s="5">
        <f t="shared" si="0"/>
        <v>3</v>
      </c>
    </row>
    <row r="25" spans="1:6" x14ac:dyDescent="0.35">
      <c r="A25" s="3" t="s">
        <v>56</v>
      </c>
      <c r="B25" s="3"/>
      <c r="C25" s="3">
        <v>1</v>
      </c>
      <c r="D25" s="3">
        <v>1</v>
      </c>
      <c r="E25" s="3">
        <v>1</v>
      </c>
      <c r="F25" s="5">
        <f t="shared" si="0"/>
        <v>3</v>
      </c>
    </row>
    <row r="26" spans="1:6" x14ac:dyDescent="0.35">
      <c r="A26" s="3" t="s">
        <v>61</v>
      </c>
      <c r="B26" s="3"/>
      <c r="C26" s="3"/>
      <c r="D26" s="3"/>
      <c r="E26" s="3"/>
      <c r="F26" s="5">
        <f t="shared" si="0"/>
        <v>0</v>
      </c>
    </row>
    <row r="27" spans="1:6" x14ac:dyDescent="0.35">
      <c r="A27" s="3" t="s">
        <v>57</v>
      </c>
      <c r="B27" s="3">
        <v>13</v>
      </c>
      <c r="C27" s="3">
        <v>8</v>
      </c>
      <c r="D27" s="3">
        <v>14</v>
      </c>
      <c r="E27" s="3">
        <v>14</v>
      </c>
      <c r="F27" s="5">
        <f t="shared" si="0"/>
        <v>49</v>
      </c>
    </row>
    <row r="28" spans="1:6" x14ac:dyDescent="0.35">
      <c r="A28" s="3" t="s">
        <v>58</v>
      </c>
      <c r="B28" s="3"/>
      <c r="C28" s="3">
        <v>1</v>
      </c>
      <c r="D28" s="3">
        <v>2</v>
      </c>
      <c r="E28" s="3"/>
      <c r="F28" s="5">
        <f t="shared" si="0"/>
        <v>3</v>
      </c>
    </row>
    <row r="29" spans="1:6" x14ac:dyDescent="0.35">
      <c r="A29" s="3" t="s">
        <v>62</v>
      </c>
      <c r="B29" s="3"/>
      <c r="C29" s="3"/>
      <c r="D29" s="3"/>
      <c r="E29" s="3"/>
      <c r="F29" s="5">
        <f t="shared" si="0"/>
        <v>0</v>
      </c>
    </row>
    <row r="30" spans="1:6" x14ac:dyDescent="0.35">
      <c r="A30" s="3" t="s">
        <v>59</v>
      </c>
      <c r="B30" s="3"/>
      <c r="C30" s="3"/>
      <c r="D30" s="3">
        <v>1</v>
      </c>
      <c r="E30" s="3"/>
      <c r="F30" s="5">
        <f t="shared" si="0"/>
        <v>1</v>
      </c>
    </row>
    <row r="31" spans="1:6" x14ac:dyDescent="0.35">
      <c r="A31" s="3" t="s">
        <v>63</v>
      </c>
      <c r="B31" s="3">
        <v>3</v>
      </c>
      <c r="C31" s="3">
        <v>1</v>
      </c>
      <c r="D31" s="3">
        <v>1</v>
      </c>
      <c r="E31" s="3"/>
      <c r="F31" s="5">
        <f t="shared" si="0"/>
        <v>5</v>
      </c>
    </row>
    <row r="32" spans="1:6" x14ac:dyDescent="0.35">
      <c r="A32" s="5" t="s">
        <v>4</v>
      </c>
      <c r="B32" s="5">
        <v>14</v>
      </c>
      <c r="C32" s="5">
        <v>12</v>
      </c>
      <c r="D32" s="5">
        <v>14</v>
      </c>
      <c r="E32" s="5">
        <v>11</v>
      </c>
      <c r="F32" s="5">
        <f t="shared" si="0"/>
        <v>51</v>
      </c>
    </row>
    <row r="33" spans="1:6" x14ac:dyDescent="0.35">
      <c r="A33" s="3" t="s">
        <v>60</v>
      </c>
      <c r="B33" s="3">
        <v>3</v>
      </c>
      <c r="C33" s="3">
        <v>2</v>
      </c>
      <c r="D33" s="3">
        <v>1</v>
      </c>
      <c r="E33" s="3">
        <v>1</v>
      </c>
      <c r="F33" s="5">
        <f t="shared" si="0"/>
        <v>7</v>
      </c>
    </row>
    <row r="34" spans="1:6" x14ac:dyDescent="0.35">
      <c r="A34" s="3" t="s">
        <v>56</v>
      </c>
      <c r="B34" s="3"/>
      <c r="C34" s="3"/>
      <c r="D34" s="3">
        <v>1</v>
      </c>
      <c r="E34" s="3"/>
      <c r="F34" s="5">
        <f t="shared" si="0"/>
        <v>1</v>
      </c>
    </row>
    <row r="35" spans="1:6" x14ac:dyDescent="0.35">
      <c r="A35" s="3" t="s">
        <v>64</v>
      </c>
      <c r="B35" s="3"/>
      <c r="C35" s="3"/>
      <c r="D35" s="3"/>
      <c r="E35" s="3"/>
      <c r="F35" s="5">
        <f t="shared" si="0"/>
        <v>0</v>
      </c>
    </row>
    <row r="36" spans="1:6" x14ac:dyDescent="0.35">
      <c r="A36" s="3" t="s">
        <v>61</v>
      </c>
      <c r="B36" s="3"/>
      <c r="C36" s="3"/>
      <c r="D36" s="3"/>
      <c r="E36" s="3"/>
      <c r="F36" s="5">
        <f t="shared" si="0"/>
        <v>0</v>
      </c>
    </row>
    <row r="37" spans="1:6" x14ac:dyDescent="0.35">
      <c r="A37" s="3" t="s">
        <v>57</v>
      </c>
      <c r="B37" s="3">
        <v>7</v>
      </c>
      <c r="C37" s="3">
        <v>7</v>
      </c>
      <c r="D37" s="3">
        <v>7</v>
      </c>
      <c r="E37" s="3">
        <v>7</v>
      </c>
      <c r="F37" s="5">
        <f t="shared" si="0"/>
        <v>28</v>
      </c>
    </row>
    <row r="38" spans="1:6" x14ac:dyDescent="0.35">
      <c r="A38" s="3" t="s">
        <v>58</v>
      </c>
      <c r="B38" s="3">
        <v>1</v>
      </c>
      <c r="C38" s="3">
        <v>2</v>
      </c>
      <c r="D38" s="3">
        <v>3</v>
      </c>
      <c r="E38" s="3">
        <v>1</v>
      </c>
      <c r="F38" s="5">
        <f t="shared" si="0"/>
        <v>7</v>
      </c>
    </row>
    <row r="39" spans="1:6" x14ac:dyDescent="0.35">
      <c r="A39" s="3" t="s">
        <v>62</v>
      </c>
      <c r="B39" s="3"/>
      <c r="C39" s="3"/>
      <c r="D39" s="3"/>
      <c r="E39" s="3"/>
      <c r="F39" s="5">
        <f t="shared" si="0"/>
        <v>0</v>
      </c>
    </row>
    <row r="40" spans="1:6" x14ac:dyDescent="0.35">
      <c r="A40" s="3" t="s">
        <v>59</v>
      </c>
      <c r="B40" s="3">
        <v>2</v>
      </c>
      <c r="C40" s="3"/>
      <c r="D40" s="3">
        <v>2</v>
      </c>
      <c r="E40" s="3">
        <v>2</v>
      </c>
      <c r="F40" s="5">
        <f t="shared" si="0"/>
        <v>6</v>
      </c>
    </row>
    <row r="41" spans="1:6" x14ac:dyDescent="0.35">
      <c r="A41" s="3" t="s">
        <v>63</v>
      </c>
      <c r="B41" s="3">
        <v>1</v>
      </c>
      <c r="C41" s="3">
        <v>1</v>
      </c>
      <c r="D41" s="3"/>
      <c r="E41" s="3"/>
      <c r="F41" s="5">
        <f t="shared" si="0"/>
        <v>2</v>
      </c>
    </row>
    <row r="42" spans="1:6" x14ac:dyDescent="0.35">
      <c r="A42" s="5" t="s">
        <v>30</v>
      </c>
      <c r="B42" s="5"/>
      <c r="C42" s="5"/>
      <c r="D42" s="5"/>
      <c r="E42" s="5">
        <v>1</v>
      </c>
      <c r="F42" s="5">
        <f t="shared" si="0"/>
        <v>1</v>
      </c>
    </row>
    <row r="43" spans="1:6" x14ac:dyDescent="0.35">
      <c r="A43" s="3" t="s">
        <v>57</v>
      </c>
      <c r="B43" s="3"/>
      <c r="C43" s="3"/>
      <c r="D43" s="3"/>
      <c r="E43" s="3">
        <v>1</v>
      </c>
      <c r="F43" s="5">
        <f t="shared" si="0"/>
        <v>1</v>
      </c>
    </row>
    <row r="44" spans="1:6" x14ac:dyDescent="0.35">
      <c r="A44" s="5" t="s">
        <v>29</v>
      </c>
      <c r="B44" s="5">
        <v>33</v>
      </c>
      <c r="C44" s="5">
        <v>28</v>
      </c>
      <c r="D44" s="5">
        <v>36</v>
      </c>
      <c r="E44" s="5">
        <v>31</v>
      </c>
      <c r="F44" s="5">
        <f>SUM(B44:E44)</f>
        <v>128</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Q1</vt:lpstr>
      <vt:lpstr>Q2</vt:lpstr>
      <vt:lpstr>Q3 &amp; Q4</vt:lpstr>
      <vt:lpstr>Q5</vt:lpstr>
      <vt:lpstr>Q6</vt:lpstr>
      <vt:lpstr>Q7 &amp; Q8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Caister</dc:creator>
  <cp:lastModifiedBy>Tracy Caister</cp:lastModifiedBy>
  <dcterms:created xsi:type="dcterms:W3CDTF">2023-05-16T10:26:26Z</dcterms:created>
  <dcterms:modified xsi:type="dcterms:W3CDTF">2023-05-16T12:50:46Z</dcterms:modified>
</cp:coreProperties>
</file>