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1 FOI\"/>
    </mc:Choice>
  </mc:AlternateContent>
  <xr:revisionPtr revIDLastSave="0" documentId="8_{0E8250DE-C868-4B0B-9AB0-3D0CEE55563C}" xr6:coauthVersionLast="46" xr6:coauthVersionMax="46" xr10:uidLastSave="{00000000-0000-0000-0000-000000000000}"/>
  <bookViews>
    <workbookView xWindow="-110" yWindow="-110" windowWidth="19420" windowHeight="10420" xr2:uid="{76E1341E-07A6-4D46-9CAA-BE139BC0E4E2}"/>
  </bookViews>
  <sheets>
    <sheet name="Sheet1" sheetId="1" r:id="rId1"/>
  </sheets>
  <definedNames>
    <definedName name="_xlnm._FilterDatabase" localSheetId="0" hidden="1">Sheet1!$A$1:$O$32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3" i="1" l="1"/>
  <c r="S33" i="1"/>
  <c r="R33" i="1"/>
  <c r="Q33" i="1"/>
  <c r="P33" i="1"/>
</calcChain>
</file>

<file path=xl/sharedStrings.xml><?xml version="1.0" encoding="utf-8"?>
<sst xmlns="http://schemas.openxmlformats.org/spreadsheetml/2006/main" count="367" uniqueCount="133">
  <si>
    <t>Registration</t>
  </si>
  <si>
    <t>Make &amp; Model</t>
  </si>
  <si>
    <t>Vehicle Category</t>
  </si>
  <si>
    <t>CC</t>
  </si>
  <si>
    <t>Weight</t>
  </si>
  <si>
    <t>Fuel</t>
  </si>
  <si>
    <t>Lease/Owned</t>
  </si>
  <si>
    <t>Lease Company</t>
  </si>
  <si>
    <t>Lease End</t>
  </si>
  <si>
    <t>Monthly Rental</t>
  </si>
  <si>
    <t>Tax</t>
  </si>
  <si>
    <t>MOT</t>
  </si>
  <si>
    <t>Service</t>
  </si>
  <si>
    <t>LN69 XPG</t>
  </si>
  <si>
    <t>LN69 XPF</t>
  </si>
  <si>
    <t>LN69 XPJ</t>
  </si>
  <si>
    <t>LN69 XPH</t>
  </si>
  <si>
    <t>LL19 OHO</t>
  </si>
  <si>
    <t>LL19 OHN</t>
  </si>
  <si>
    <t>LJ19 FEM</t>
  </si>
  <si>
    <t>GC19 XDT</t>
  </si>
  <si>
    <t>GC19 XDS</t>
  </si>
  <si>
    <t>LN69 VYS</t>
  </si>
  <si>
    <t>LO19 OJE</t>
  </si>
  <si>
    <t>GY19 LVS</t>
  </si>
  <si>
    <t>Izuzu N3.5</t>
  </si>
  <si>
    <t>Izuzu N7.5</t>
  </si>
  <si>
    <t>Johnson CN 202</t>
  </si>
  <si>
    <t>Scarab Merlin XP</t>
  </si>
  <si>
    <t>Farid Minimatic</t>
  </si>
  <si>
    <t>Vauxhall Movano Wash</t>
  </si>
  <si>
    <t>Ford Transit Courier</t>
  </si>
  <si>
    <t>2L</t>
  </si>
  <si>
    <t>3L</t>
  </si>
  <si>
    <t>1L</t>
  </si>
  <si>
    <t>-</t>
  </si>
  <si>
    <t>N/A</t>
  </si>
  <si>
    <t>3.5t</t>
  </si>
  <si>
    <t>7.5t</t>
  </si>
  <si>
    <t>4.2t</t>
  </si>
  <si>
    <t>Diesel</t>
  </si>
  <si>
    <t>Petrol</t>
  </si>
  <si>
    <t>Owned</t>
  </si>
  <si>
    <t>New</t>
  </si>
  <si>
    <t>DSO</t>
  </si>
  <si>
    <t>DY 4965</t>
  </si>
  <si>
    <t>Trolley Bus</t>
  </si>
  <si>
    <t>Bus</t>
  </si>
  <si>
    <t>Marketing</t>
  </si>
  <si>
    <t>Ford Light Van</t>
  </si>
  <si>
    <t>N1</t>
  </si>
  <si>
    <t>3t</t>
  </si>
  <si>
    <t>Leased</t>
  </si>
  <si>
    <t>Lex Autolease</t>
  </si>
  <si>
    <t>Leisure</t>
  </si>
  <si>
    <t>Monthly</t>
  </si>
  <si>
    <t>EK66 UGM</t>
  </si>
  <si>
    <t>GV18 HYW</t>
  </si>
  <si>
    <t>GX04 JYK</t>
  </si>
  <si>
    <t>GY15 FYG</t>
  </si>
  <si>
    <t>GY18 XMC</t>
  </si>
  <si>
    <t>GY18 XNO</t>
  </si>
  <si>
    <t>GY63 ZUC</t>
  </si>
  <si>
    <t>MA62 EAW</t>
  </si>
  <si>
    <t>MV15 WVU</t>
  </si>
  <si>
    <t>RV16 AUU</t>
  </si>
  <si>
    <t>GF68 WZS</t>
  </si>
  <si>
    <t>GX70 XTM</t>
  </si>
  <si>
    <t>RJ19 YFA</t>
  </si>
  <si>
    <t>RY19 CNU</t>
  </si>
  <si>
    <t>WO68 ZKF</t>
  </si>
  <si>
    <t>GF70 XLH</t>
  </si>
  <si>
    <t>John Deere Gator</t>
  </si>
  <si>
    <t>Ford Ka Zetec</t>
  </si>
  <si>
    <t>Peugeot Partner</t>
  </si>
  <si>
    <t>Toyota Hilux</t>
  </si>
  <si>
    <t>VW Golf</t>
  </si>
  <si>
    <t>Seat Alhambra</t>
  </si>
  <si>
    <t>BMW 330i M Sport</t>
  </si>
  <si>
    <t>Mini Countryman Cooper</t>
  </si>
  <si>
    <t>Nissan Qashqai</t>
  </si>
  <si>
    <t>VW Troc</t>
  </si>
  <si>
    <t>BMW X1 Sport</t>
  </si>
  <si>
    <t>Free2Move</t>
  </si>
  <si>
    <t>Ford Lease</t>
  </si>
  <si>
    <t>15.07.21</t>
  </si>
  <si>
    <t>06.05.19</t>
  </si>
  <si>
    <t>01.06.21</t>
  </si>
  <si>
    <t>25.06.21</t>
  </si>
  <si>
    <t>31.03.20</t>
  </si>
  <si>
    <t>31.12.21</t>
  </si>
  <si>
    <t>12.07.20</t>
  </si>
  <si>
    <t>31.03.22</t>
  </si>
  <si>
    <t>21.09.20</t>
  </si>
  <si>
    <t>21.02.22</t>
  </si>
  <si>
    <t>19.07.20</t>
  </si>
  <si>
    <t>1.6L</t>
  </si>
  <si>
    <t>1.5L</t>
  </si>
  <si>
    <t>1.2L</t>
  </si>
  <si>
    <t>2.5L</t>
  </si>
  <si>
    <t>0.8L</t>
  </si>
  <si>
    <t>1.3L</t>
  </si>
  <si>
    <t>M1</t>
  </si>
  <si>
    <t>T2</t>
  </si>
  <si>
    <t>Lease Aug</t>
  </si>
  <si>
    <t>Lease May</t>
  </si>
  <si>
    <t>Lease June</t>
  </si>
  <si>
    <t>Lease Feb</t>
  </si>
  <si>
    <t>Lease April</t>
  </si>
  <si>
    <t>Lease Dec</t>
  </si>
  <si>
    <t>Lease July</t>
  </si>
  <si>
    <t>Lease Sept</t>
  </si>
  <si>
    <t>Lease March</t>
  </si>
  <si>
    <t>Feb</t>
  </si>
  <si>
    <t>hbc staff</t>
  </si>
  <si>
    <t>EP</t>
  </si>
  <si>
    <t>Amenities</t>
  </si>
  <si>
    <t>Parking</t>
  </si>
  <si>
    <t>IT</t>
  </si>
  <si>
    <t>Foreshore</t>
  </si>
  <si>
    <t>N2</t>
  </si>
  <si>
    <t>Skoda Karoq</t>
  </si>
  <si>
    <t>3.1t</t>
  </si>
  <si>
    <t>2t</t>
  </si>
  <si>
    <t>1.5t</t>
  </si>
  <si>
    <t>2.5t</t>
  </si>
  <si>
    <t>GX67 ORN</t>
  </si>
  <si>
    <t>LG69 OAX</t>
  </si>
  <si>
    <t xml:space="preserve">Count </t>
  </si>
  <si>
    <t>Fuel cost 2020-21 (Owned)</t>
  </si>
  <si>
    <t>Fuel cost 2020-21 (Leased)</t>
  </si>
  <si>
    <t>Fuel Cost 2021-22 (Qtr 1) (Owned)</t>
  </si>
  <si>
    <t>Fuel Cost 2021-22 (Qtr 1) (Leased)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</si>
</sst>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16" fontId="2" fillId="0" borderId="1" xfId="0" applyNumberFormat="1" applyFont="1" applyBorder="1"/>
    <xf numFmtId="17" fontId="2" fillId="0" borderId="1" xfId="0" applyNumberFormat="1" applyFont="1" applyBorder="1"/>
    <xf numFmtId="8" fontId="2" fillId="0" borderId="1" xfId="0" applyNumberFormat="1" applyFont="1" applyBorder="1"/>
    <xf numFmtId="0" fontId="2" fillId="0" borderId="1" xfId="0" applyFont="1" applyFill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wrapText="1"/>
    </xf>
    <xf numFmtId="4" fontId="2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EFD6-7A2E-47E2-B719-55AB3A64D7D5}">
  <dimension ref="A1:T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16.81640625" style="1" customWidth="1"/>
    <col min="2" max="2" width="23.81640625" style="1" customWidth="1"/>
    <col min="3" max="3" width="9.1796875" customWidth="1"/>
    <col min="4" max="6" width="9.1796875" style="1" customWidth="1"/>
    <col min="7" max="7" width="15.453125" style="1" customWidth="1"/>
    <col min="8" max="8" width="14.1796875" style="1" customWidth="1"/>
    <col min="9" max="9" width="9.1796875" style="1" customWidth="1"/>
    <col min="10" max="10" width="11.81640625" style="1" customWidth="1"/>
    <col min="11" max="11" width="13.81640625" style="1" customWidth="1"/>
    <col min="12" max="12" width="12" style="1" customWidth="1"/>
    <col min="13" max="13" width="12.54296875" style="1" customWidth="1"/>
    <col min="14" max="14" width="20" style="1" customWidth="1"/>
    <col min="15" max="15" width="26.453125" style="1" customWidth="1"/>
    <col min="16" max="16" width="9.1796875" style="1" customWidth="1"/>
    <col min="17" max="16384" width="9.1796875" style="1"/>
  </cols>
  <sheetData>
    <row r="1" spans="1:20" s="8" customFormat="1" ht="58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/>
      <c r="O1" s="9"/>
      <c r="P1" s="7" t="s">
        <v>128</v>
      </c>
      <c r="Q1" s="7" t="s">
        <v>129</v>
      </c>
      <c r="R1" s="7" t="s">
        <v>130</v>
      </c>
      <c r="S1" s="7" t="s">
        <v>131</v>
      </c>
      <c r="T1" s="7" t="s">
        <v>132</v>
      </c>
    </row>
    <row r="2" spans="1:20" ht="30" customHeight="1" x14ac:dyDescent="0.3">
      <c r="A2" s="2" t="s">
        <v>13</v>
      </c>
      <c r="B2" s="2" t="s">
        <v>25</v>
      </c>
      <c r="C2" s="2" t="s">
        <v>50</v>
      </c>
      <c r="D2" s="2" t="s">
        <v>32</v>
      </c>
      <c r="E2" s="2" t="s">
        <v>37</v>
      </c>
      <c r="F2" s="2" t="s">
        <v>40</v>
      </c>
      <c r="G2" s="2" t="s">
        <v>42</v>
      </c>
      <c r="H2" s="2" t="s">
        <v>35</v>
      </c>
      <c r="I2" s="2" t="s">
        <v>35</v>
      </c>
      <c r="J2" s="2" t="s">
        <v>35</v>
      </c>
      <c r="K2" s="3">
        <v>44440</v>
      </c>
      <c r="L2" s="4">
        <v>44774</v>
      </c>
      <c r="M2" s="2" t="s">
        <v>44</v>
      </c>
      <c r="N2" s="2"/>
      <c r="O2" s="2"/>
      <c r="P2" s="1">
        <v>1</v>
      </c>
      <c r="Q2" s="10">
        <v>3133.0199999999995</v>
      </c>
      <c r="R2" s="10"/>
      <c r="S2" s="10">
        <v>697.13999999999987</v>
      </c>
    </row>
    <row r="3" spans="1:20" ht="30" customHeight="1" x14ac:dyDescent="0.3">
      <c r="A3" s="2" t="s">
        <v>14</v>
      </c>
      <c r="B3" s="2" t="s">
        <v>25</v>
      </c>
      <c r="C3" s="2" t="s">
        <v>50</v>
      </c>
      <c r="D3" s="2" t="s">
        <v>32</v>
      </c>
      <c r="E3" s="2" t="s">
        <v>37</v>
      </c>
      <c r="F3" s="2" t="s">
        <v>40</v>
      </c>
      <c r="G3" s="2" t="s">
        <v>42</v>
      </c>
      <c r="H3" s="2" t="s">
        <v>35</v>
      </c>
      <c r="I3" s="2" t="s">
        <v>35</v>
      </c>
      <c r="J3" s="2" t="s">
        <v>35</v>
      </c>
      <c r="K3" s="3">
        <v>44440</v>
      </c>
      <c r="L3" s="4">
        <v>44774</v>
      </c>
      <c r="M3" s="2" t="s">
        <v>44</v>
      </c>
      <c r="N3" s="2"/>
      <c r="O3" s="2"/>
      <c r="P3" s="1">
        <v>1</v>
      </c>
      <c r="Q3" s="10">
        <v>2730.2800000000007</v>
      </c>
      <c r="R3" s="10"/>
      <c r="S3" s="10">
        <v>1020.32</v>
      </c>
    </row>
    <row r="4" spans="1:20" ht="30" customHeight="1" x14ac:dyDescent="0.3">
      <c r="A4" s="2" t="s">
        <v>15</v>
      </c>
      <c r="B4" s="2" t="s">
        <v>25</v>
      </c>
      <c r="C4" s="2" t="s">
        <v>50</v>
      </c>
      <c r="D4" s="2" t="s">
        <v>32</v>
      </c>
      <c r="E4" s="2" t="s">
        <v>37</v>
      </c>
      <c r="F4" s="2" t="s">
        <v>40</v>
      </c>
      <c r="G4" s="2" t="s">
        <v>42</v>
      </c>
      <c r="H4" s="2" t="s">
        <v>35</v>
      </c>
      <c r="I4" s="2" t="s">
        <v>35</v>
      </c>
      <c r="J4" s="2" t="s">
        <v>35</v>
      </c>
      <c r="K4" s="3">
        <v>44440</v>
      </c>
      <c r="L4" s="4">
        <v>44774</v>
      </c>
      <c r="M4" s="2" t="s">
        <v>44</v>
      </c>
      <c r="N4" s="2"/>
      <c r="O4" s="2"/>
      <c r="P4" s="1">
        <v>1</v>
      </c>
      <c r="Q4" s="10">
        <v>2891.9100000000003</v>
      </c>
      <c r="R4" s="10"/>
      <c r="S4" s="10">
        <v>1082.6599999999999</v>
      </c>
    </row>
    <row r="5" spans="1:20" ht="30" customHeight="1" x14ac:dyDescent="0.3">
      <c r="A5" s="2" t="s">
        <v>16</v>
      </c>
      <c r="B5" s="2" t="s">
        <v>25</v>
      </c>
      <c r="C5" s="2" t="s">
        <v>50</v>
      </c>
      <c r="D5" s="2" t="s">
        <v>32</v>
      </c>
      <c r="E5" s="2" t="s">
        <v>37</v>
      </c>
      <c r="F5" s="2" t="s">
        <v>40</v>
      </c>
      <c r="G5" s="2" t="s">
        <v>42</v>
      </c>
      <c r="H5" s="2" t="s">
        <v>35</v>
      </c>
      <c r="I5" s="2" t="s">
        <v>35</v>
      </c>
      <c r="J5" s="2" t="s">
        <v>35</v>
      </c>
      <c r="K5" s="3">
        <v>44440</v>
      </c>
      <c r="L5" s="4">
        <v>44774</v>
      </c>
      <c r="M5" s="2" t="s">
        <v>44</v>
      </c>
      <c r="N5" s="2"/>
      <c r="O5" s="2"/>
      <c r="P5" s="1">
        <v>1</v>
      </c>
      <c r="Q5" s="10">
        <v>2715.7699999999995</v>
      </c>
      <c r="R5" s="10"/>
      <c r="S5" s="10">
        <v>1133.4799999999998</v>
      </c>
    </row>
    <row r="6" spans="1:20" ht="30" customHeight="1" x14ac:dyDescent="0.3">
      <c r="A6" s="2" t="s">
        <v>17</v>
      </c>
      <c r="B6" s="2" t="s">
        <v>26</v>
      </c>
      <c r="C6" s="2" t="s">
        <v>120</v>
      </c>
      <c r="D6" s="2" t="s">
        <v>33</v>
      </c>
      <c r="E6" s="2" t="s">
        <v>38</v>
      </c>
      <c r="F6" s="2" t="s">
        <v>40</v>
      </c>
      <c r="G6" s="2" t="s">
        <v>42</v>
      </c>
      <c r="H6" s="2" t="s">
        <v>35</v>
      </c>
      <c r="I6" s="2" t="s">
        <v>35</v>
      </c>
      <c r="J6" s="2" t="s">
        <v>35</v>
      </c>
      <c r="K6" s="3">
        <v>44343</v>
      </c>
      <c r="L6" s="3">
        <v>44368</v>
      </c>
      <c r="M6" s="2" t="s">
        <v>44</v>
      </c>
      <c r="N6" s="2"/>
      <c r="O6" s="2"/>
      <c r="P6" s="1">
        <v>1</v>
      </c>
      <c r="Q6" s="10">
        <v>4654.7000000000007</v>
      </c>
      <c r="R6" s="10"/>
      <c r="S6" s="10">
        <v>1281.7199999999998</v>
      </c>
    </row>
    <row r="7" spans="1:20" ht="30" customHeight="1" x14ac:dyDescent="0.3">
      <c r="A7" s="2" t="s">
        <v>18</v>
      </c>
      <c r="B7" s="2" t="s">
        <v>26</v>
      </c>
      <c r="C7" s="2" t="s">
        <v>120</v>
      </c>
      <c r="D7" s="2" t="s">
        <v>33</v>
      </c>
      <c r="E7" s="2" t="s">
        <v>38</v>
      </c>
      <c r="F7" s="2" t="s">
        <v>40</v>
      </c>
      <c r="G7" s="2" t="s">
        <v>42</v>
      </c>
      <c r="H7" s="2" t="s">
        <v>35</v>
      </c>
      <c r="I7" s="2" t="s">
        <v>35</v>
      </c>
      <c r="J7" s="2" t="s">
        <v>35</v>
      </c>
      <c r="K7" s="3">
        <v>44343</v>
      </c>
      <c r="L7" s="3">
        <v>44377</v>
      </c>
      <c r="M7" s="2" t="s">
        <v>44</v>
      </c>
      <c r="N7" s="2"/>
      <c r="O7" s="2"/>
      <c r="P7" s="1">
        <v>1</v>
      </c>
      <c r="Q7" s="10">
        <v>3088.1599999999989</v>
      </c>
      <c r="R7" s="10"/>
      <c r="S7" s="10">
        <v>1238.5</v>
      </c>
    </row>
    <row r="8" spans="1:20" ht="30" customHeight="1" x14ac:dyDescent="0.3">
      <c r="A8" s="2" t="s">
        <v>19</v>
      </c>
      <c r="B8" s="2" t="s">
        <v>27</v>
      </c>
      <c r="C8" s="2" t="s">
        <v>36</v>
      </c>
      <c r="D8" s="2" t="s">
        <v>32</v>
      </c>
      <c r="E8" s="2" t="s">
        <v>39</v>
      </c>
      <c r="F8" s="2" t="s">
        <v>40</v>
      </c>
      <c r="G8" s="2" t="s">
        <v>42</v>
      </c>
      <c r="H8" s="2" t="s">
        <v>35</v>
      </c>
      <c r="I8" s="2" t="s">
        <v>35</v>
      </c>
      <c r="J8" s="2" t="s">
        <v>35</v>
      </c>
      <c r="K8" s="3">
        <v>44343</v>
      </c>
      <c r="L8" s="2" t="s">
        <v>36</v>
      </c>
      <c r="M8" s="2" t="s">
        <v>44</v>
      </c>
      <c r="N8" s="2"/>
      <c r="O8" s="2"/>
      <c r="P8" s="1">
        <v>1</v>
      </c>
      <c r="Q8" s="10">
        <v>3972.5300000000011</v>
      </c>
      <c r="R8" s="10"/>
      <c r="S8" s="10">
        <v>1193.5100000000002</v>
      </c>
    </row>
    <row r="9" spans="1:20" ht="30" customHeight="1" x14ac:dyDescent="0.3">
      <c r="A9" s="2" t="s">
        <v>20</v>
      </c>
      <c r="B9" s="2" t="s">
        <v>28</v>
      </c>
      <c r="C9" s="2" t="s">
        <v>120</v>
      </c>
      <c r="D9" s="2" t="s">
        <v>33</v>
      </c>
      <c r="E9" s="2" t="s">
        <v>38</v>
      </c>
      <c r="F9" s="2" t="s">
        <v>40</v>
      </c>
      <c r="G9" s="2" t="s">
        <v>42</v>
      </c>
      <c r="H9" s="2" t="s">
        <v>35</v>
      </c>
      <c r="I9" s="2" t="s">
        <v>35</v>
      </c>
      <c r="J9" s="2" t="s">
        <v>35</v>
      </c>
      <c r="K9" s="3">
        <v>44390</v>
      </c>
      <c r="L9" s="3">
        <v>44530</v>
      </c>
      <c r="M9" s="2" t="s">
        <v>44</v>
      </c>
      <c r="N9" s="2"/>
      <c r="O9" s="2"/>
      <c r="P9" s="1">
        <v>1</v>
      </c>
      <c r="Q9" s="10">
        <v>6982.4500000000025</v>
      </c>
      <c r="R9" s="10"/>
      <c r="S9" s="10">
        <v>2746.2500000000005</v>
      </c>
    </row>
    <row r="10" spans="1:20" ht="30" customHeight="1" x14ac:dyDescent="0.3">
      <c r="A10" s="2" t="s">
        <v>21</v>
      </c>
      <c r="B10" s="2" t="s">
        <v>28</v>
      </c>
      <c r="C10" s="2" t="s">
        <v>120</v>
      </c>
      <c r="D10" s="2" t="s">
        <v>33</v>
      </c>
      <c r="E10" s="2" t="s">
        <v>38</v>
      </c>
      <c r="F10" s="2" t="s">
        <v>40</v>
      </c>
      <c r="G10" s="2" t="s">
        <v>42</v>
      </c>
      <c r="H10" s="2" t="s">
        <v>35</v>
      </c>
      <c r="I10" s="2" t="s">
        <v>35</v>
      </c>
      <c r="J10" s="2" t="s">
        <v>35</v>
      </c>
      <c r="K10" s="3">
        <v>44390</v>
      </c>
      <c r="L10" s="3">
        <v>44530</v>
      </c>
      <c r="M10" s="2" t="s">
        <v>44</v>
      </c>
      <c r="N10" s="2"/>
      <c r="O10" s="2"/>
      <c r="P10" s="1">
        <v>1</v>
      </c>
      <c r="Q10" s="10">
        <v>8154.3899999999985</v>
      </c>
      <c r="R10" s="10"/>
      <c r="S10" s="10">
        <v>3168.0299999999997</v>
      </c>
    </row>
    <row r="11" spans="1:20" ht="30" customHeight="1" x14ac:dyDescent="0.3">
      <c r="A11" s="2" t="s">
        <v>22</v>
      </c>
      <c r="B11" s="2" t="s">
        <v>29</v>
      </c>
      <c r="C11" s="2" t="s">
        <v>120</v>
      </c>
      <c r="D11" s="2" t="s">
        <v>33</v>
      </c>
      <c r="E11" s="2" t="s">
        <v>38</v>
      </c>
      <c r="F11" s="2" t="s">
        <v>40</v>
      </c>
      <c r="G11" s="2" t="s">
        <v>42</v>
      </c>
      <c r="H11" s="2" t="s">
        <v>35</v>
      </c>
      <c r="I11" s="2" t="s">
        <v>35</v>
      </c>
      <c r="J11" s="2" t="s">
        <v>35</v>
      </c>
      <c r="K11" s="3">
        <v>44436</v>
      </c>
      <c r="L11" s="3">
        <v>44469</v>
      </c>
      <c r="M11" s="2" t="s">
        <v>44</v>
      </c>
      <c r="N11" s="2"/>
      <c r="O11" s="2"/>
      <c r="P11" s="1">
        <v>1</v>
      </c>
      <c r="Q11" s="10">
        <v>4463.83</v>
      </c>
      <c r="R11" s="10"/>
      <c r="S11" s="10">
        <v>1838.0299999999997</v>
      </c>
    </row>
    <row r="12" spans="1:20" ht="30" customHeight="1" x14ac:dyDescent="0.3">
      <c r="A12" s="2" t="s">
        <v>23</v>
      </c>
      <c r="B12" s="2" t="s">
        <v>30</v>
      </c>
      <c r="C12" s="2" t="s">
        <v>50</v>
      </c>
      <c r="D12" s="2" t="s">
        <v>32</v>
      </c>
      <c r="E12" s="2" t="s">
        <v>37</v>
      </c>
      <c r="F12" s="2" t="s">
        <v>40</v>
      </c>
      <c r="G12" s="2" t="s">
        <v>42</v>
      </c>
      <c r="H12" s="2" t="s">
        <v>35</v>
      </c>
      <c r="I12" s="2" t="s">
        <v>35</v>
      </c>
      <c r="J12" s="2" t="s">
        <v>35</v>
      </c>
      <c r="K12" s="3">
        <v>44315</v>
      </c>
      <c r="L12" s="4">
        <v>44774</v>
      </c>
      <c r="M12" s="2" t="s">
        <v>44</v>
      </c>
      <c r="N12" s="2"/>
      <c r="O12" s="2"/>
      <c r="P12" s="1">
        <v>1</v>
      </c>
      <c r="Q12" s="10">
        <v>1340.5999999999997</v>
      </c>
      <c r="R12" s="10"/>
      <c r="S12" s="10">
        <v>502.84000000000003</v>
      </c>
    </row>
    <row r="13" spans="1:20" ht="30" customHeight="1" x14ac:dyDescent="0.3">
      <c r="A13" s="2" t="s">
        <v>24</v>
      </c>
      <c r="B13" s="2" t="s">
        <v>31</v>
      </c>
      <c r="C13" s="2" t="s">
        <v>50</v>
      </c>
      <c r="D13" s="2" t="s">
        <v>34</v>
      </c>
      <c r="E13" s="2" t="s">
        <v>37</v>
      </c>
      <c r="F13" s="2" t="s">
        <v>41</v>
      </c>
      <c r="G13" s="2" t="s">
        <v>42</v>
      </c>
      <c r="H13" s="2" t="s">
        <v>35</v>
      </c>
      <c r="I13" s="2" t="s">
        <v>35</v>
      </c>
      <c r="J13" s="2" t="s">
        <v>35</v>
      </c>
      <c r="K13" s="3">
        <v>44343</v>
      </c>
      <c r="L13" s="4">
        <v>44774</v>
      </c>
      <c r="M13" s="2" t="s">
        <v>44</v>
      </c>
      <c r="N13" s="2"/>
      <c r="O13" s="2"/>
      <c r="P13" s="1">
        <v>1</v>
      </c>
      <c r="Q13" s="10">
        <v>1278.9700000000003</v>
      </c>
      <c r="R13" s="10"/>
      <c r="S13" s="10">
        <v>597.46999999999991</v>
      </c>
    </row>
    <row r="14" spans="1:20" ht="30" customHeight="1" x14ac:dyDescent="0.3">
      <c r="A14" s="2" t="s">
        <v>45</v>
      </c>
      <c r="B14" s="2" t="s">
        <v>46</v>
      </c>
      <c r="C14" s="2" t="s">
        <v>47</v>
      </c>
      <c r="D14" s="2" t="s">
        <v>35</v>
      </c>
      <c r="E14" s="2" t="s">
        <v>35</v>
      </c>
      <c r="F14" s="2" t="s">
        <v>40</v>
      </c>
      <c r="G14" s="2" t="s">
        <v>42</v>
      </c>
      <c r="H14" s="2" t="s">
        <v>35</v>
      </c>
      <c r="I14" s="2" t="s">
        <v>35</v>
      </c>
      <c r="J14" s="2" t="s">
        <v>35</v>
      </c>
      <c r="K14" s="3">
        <v>44286</v>
      </c>
      <c r="L14" s="3">
        <v>44374</v>
      </c>
      <c r="M14" s="2" t="s">
        <v>48</v>
      </c>
      <c r="N14" s="2"/>
      <c r="O14" s="2"/>
      <c r="P14" s="1">
        <v>1</v>
      </c>
      <c r="Q14" s="10">
        <v>0</v>
      </c>
      <c r="R14" s="10"/>
      <c r="S14" s="10">
        <v>0</v>
      </c>
    </row>
    <row r="15" spans="1:20" ht="30" customHeight="1" x14ac:dyDescent="0.3">
      <c r="A15" s="2" t="s">
        <v>56</v>
      </c>
      <c r="B15" s="2" t="s">
        <v>49</v>
      </c>
      <c r="C15" s="2" t="s">
        <v>50</v>
      </c>
      <c r="D15" s="2" t="s">
        <v>32</v>
      </c>
      <c r="E15" s="2" t="s">
        <v>51</v>
      </c>
      <c r="F15" s="2" t="s">
        <v>40</v>
      </c>
      <c r="G15" s="2" t="s">
        <v>52</v>
      </c>
      <c r="H15" s="2" t="s">
        <v>53</v>
      </c>
      <c r="I15" s="2" t="s">
        <v>55</v>
      </c>
      <c r="J15" s="5">
        <v>170.47</v>
      </c>
      <c r="K15" s="3">
        <v>44501</v>
      </c>
      <c r="L15" s="2" t="s">
        <v>43</v>
      </c>
      <c r="M15" s="2" t="s">
        <v>54</v>
      </c>
      <c r="N15" s="2"/>
      <c r="O15" s="2"/>
      <c r="P15" s="1">
        <v>1</v>
      </c>
      <c r="Q15" s="10"/>
      <c r="R15" s="10">
        <v>241.78</v>
      </c>
      <c r="S15" s="10"/>
      <c r="T15" s="10">
        <v>208.07</v>
      </c>
    </row>
    <row r="16" spans="1:20" ht="30" customHeight="1" x14ac:dyDescent="0.3">
      <c r="A16" s="2" t="s">
        <v>57</v>
      </c>
      <c r="B16" s="2" t="s">
        <v>49</v>
      </c>
      <c r="C16" s="2" t="s">
        <v>50</v>
      </c>
      <c r="D16" s="2" t="s">
        <v>96</v>
      </c>
      <c r="E16" s="2" t="s">
        <v>51</v>
      </c>
      <c r="F16" s="2" t="s">
        <v>40</v>
      </c>
      <c r="G16" s="2" t="s">
        <v>52</v>
      </c>
      <c r="H16" s="2" t="s">
        <v>83</v>
      </c>
      <c r="I16" s="2" t="s">
        <v>85</v>
      </c>
      <c r="J16" s="5">
        <v>207.72</v>
      </c>
      <c r="K16" s="3" t="s">
        <v>104</v>
      </c>
      <c r="L16" s="2" t="s">
        <v>43</v>
      </c>
      <c r="M16" s="2" t="s">
        <v>115</v>
      </c>
      <c r="N16" s="2"/>
      <c r="O16" s="2"/>
      <c r="P16" s="1">
        <v>1</v>
      </c>
      <c r="Q16" s="10"/>
      <c r="R16" s="10">
        <v>1150.8599999999999</v>
      </c>
      <c r="S16" s="10"/>
      <c r="T16" s="10">
        <v>530.41999999999996</v>
      </c>
    </row>
    <row r="17" spans="1:20" ht="30" customHeight="1" x14ac:dyDescent="0.3">
      <c r="A17" s="2" t="s">
        <v>58</v>
      </c>
      <c r="B17" s="2" t="s">
        <v>72</v>
      </c>
      <c r="C17" s="2" t="s">
        <v>36</v>
      </c>
      <c r="D17" s="2" t="s">
        <v>35</v>
      </c>
      <c r="E17" s="2"/>
      <c r="F17" s="2" t="s">
        <v>40</v>
      </c>
      <c r="G17" s="2" t="s">
        <v>42</v>
      </c>
      <c r="H17" s="2" t="s">
        <v>35</v>
      </c>
      <c r="I17" s="2" t="s">
        <v>35</v>
      </c>
      <c r="J17" s="2" t="s">
        <v>35</v>
      </c>
      <c r="K17" s="3">
        <v>44255</v>
      </c>
      <c r="L17" s="2" t="s">
        <v>36</v>
      </c>
      <c r="M17" s="2" t="s">
        <v>116</v>
      </c>
      <c r="N17" s="2"/>
      <c r="O17" s="2"/>
      <c r="P17" s="1">
        <v>1</v>
      </c>
      <c r="Q17" s="10">
        <v>0</v>
      </c>
      <c r="R17" s="10"/>
      <c r="S17" s="10">
        <v>0</v>
      </c>
    </row>
    <row r="18" spans="1:20" ht="30" customHeight="1" x14ac:dyDescent="0.3">
      <c r="A18" s="2" t="s">
        <v>59</v>
      </c>
      <c r="B18" s="2" t="s">
        <v>49</v>
      </c>
      <c r="C18" s="2" t="s">
        <v>50</v>
      </c>
      <c r="D18" s="2" t="s">
        <v>96</v>
      </c>
      <c r="E18" s="2" t="s">
        <v>123</v>
      </c>
      <c r="F18" s="2" t="s">
        <v>40</v>
      </c>
      <c r="G18" s="2" t="s">
        <v>52</v>
      </c>
      <c r="H18" s="2" t="s">
        <v>84</v>
      </c>
      <c r="I18" s="2" t="s">
        <v>86</v>
      </c>
      <c r="J18" s="5">
        <v>249.56</v>
      </c>
      <c r="K18" s="3" t="s">
        <v>105</v>
      </c>
      <c r="L18" s="3" t="s">
        <v>105</v>
      </c>
      <c r="M18" s="2" t="s">
        <v>117</v>
      </c>
      <c r="N18" s="2"/>
      <c r="O18" s="2"/>
      <c r="P18" s="1">
        <v>1</v>
      </c>
      <c r="Q18" s="10"/>
      <c r="R18" s="10">
        <v>854.40999999999985</v>
      </c>
      <c r="S18" s="10"/>
      <c r="T18" s="10">
        <v>120.21</v>
      </c>
    </row>
    <row r="19" spans="1:20" ht="30" customHeight="1" x14ac:dyDescent="0.3">
      <c r="A19" s="2" t="s">
        <v>60</v>
      </c>
      <c r="B19" s="2" t="s">
        <v>49</v>
      </c>
      <c r="C19" s="2" t="s">
        <v>50</v>
      </c>
      <c r="D19" s="2" t="s">
        <v>97</v>
      </c>
      <c r="E19" s="2" t="s">
        <v>123</v>
      </c>
      <c r="F19" s="2" t="s">
        <v>40</v>
      </c>
      <c r="G19" s="2" t="s">
        <v>52</v>
      </c>
      <c r="H19" s="2" t="s">
        <v>84</v>
      </c>
      <c r="I19" s="2" t="s">
        <v>87</v>
      </c>
      <c r="J19" s="5">
        <v>254.74</v>
      </c>
      <c r="K19" s="3" t="s">
        <v>106</v>
      </c>
      <c r="L19" s="2" t="s">
        <v>43</v>
      </c>
      <c r="M19" s="2" t="s">
        <v>117</v>
      </c>
      <c r="N19" s="2"/>
      <c r="O19" s="2"/>
      <c r="P19" s="1">
        <v>1</v>
      </c>
      <c r="Q19" s="10"/>
      <c r="R19" s="10">
        <v>1154.4099999999999</v>
      </c>
      <c r="S19" s="10"/>
      <c r="T19" s="10">
        <v>397.05999999999995</v>
      </c>
    </row>
    <row r="20" spans="1:20" ht="30" customHeight="1" x14ac:dyDescent="0.3">
      <c r="A20" s="2" t="s">
        <v>61</v>
      </c>
      <c r="B20" s="2" t="s">
        <v>73</v>
      </c>
      <c r="C20" s="2" t="s">
        <v>102</v>
      </c>
      <c r="D20" s="2" t="s">
        <v>98</v>
      </c>
      <c r="E20" s="2" t="s">
        <v>124</v>
      </c>
      <c r="F20" s="2" t="s">
        <v>41</v>
      </c>
      <c r="G20" s="2" t="s">
        <v>52</v>
      </c>
      <c r="H20" s="2" t="s">
        <v>84</v>
      </c>
      <c r="I20" s="2" t="s">
        <v>88</v>
      </c>
      <c r="J20" s="5">
        <v>212</v>
      </c>
      <c r="K20" s="3" t="s">
        <v>104</v>
      </c>
      <c r="L20" s="2" t="s">
        <v>43</v>
      </c>
      <c r="M20" s="2" t="s">
        <v>117</v>
      </c>
      <c r="N20" s="2"/>
      <c r="O20" s="2"/>
      <c r="P20" s="1">
        <v>1</v>
      </c>
      <c r="Q20" s="10"/>
      <c r="R20" s="10">
        <v>1774.0299999999997</v>
      </c>
      <c r="S20" s="10"/>
      <c r="T20" s="10">
        <v>717.33</v>
      </c>
    </row>
    <row r="21" spans="1:20" ht="30" customHeight="1" x14ac:dyDescent="0.3">
      <c r="A21" s="2" t="s">
        <v>62</v>
      </c>
      <c r="B21" s="2" t="s">
        <v>74</v>
      </c>
      <c r="C21" s="2" t="s">
        <v>102</v>
      </c>
      <c r="D21" s="2" t="s">
        <v>96</v>
      </c>
      <c r="E21" s="2"/>
      <c r="F21" s="2" t="s">
        <v>40</v>
      </c>
      <c r="G21" s="2" t="s">
        <v>52</v>
      </c>
      <c r="H21" s="2" t="s">
        <v>53</v>
      </c>
      <c r="I21" s="2" t="s">
        <v>55</v>
      </c>
      <c r="J21" s="5">
        <v>178.62</v>
      </c>
      <c r="K21" s="3" t="s">
        <v>107</v>
      </c>
      <c r="L21" s="3" t="s">
        <v>107</v>
      </c>
      <c r="M21" s="2" t="s">
        <v>118</v>
      </c>
      <c r="N21" s="2"/>
      <c r="O21" s="2"/>
      <c r="P21" s="1">
        <v>1</v>
      </c>
      <c r="Q21" s="10"/>
      <c r="R21" s="10">
        <v>36.200000000000003</v>
      </c>
      <c r="S21" s="10"/>
      <c r="T21" s="10">
        <v>60</v>
      </c>
    </row>
    <row r="22" spans="1:20" ht="30" customHeight="1" x14ac:dyDescent="0.3">
      <c r="A22" s="2" t="s">
        <v>63</v>
      </c>
      <c r="B22" s="2" t="s">
        <v>75</v>
      </c>
      <c r="C22" s="2" t="s">
        <v>50</v>
      </c>
      <c r="D22" s="2" t="s">
        <v>99</v>
      </c>
      <c r="E22" s="2" t="s">
        <v>122</v>
      </c>
      <c r="F22" s="2" t="s">
        <v>40</v>
      </c>
      <c r="G22" s="2" t="s">
        <v>52</v>
      </c>
      <c r="H22" s="2" t="s">
        <v>53</v>
      </c>
      <c r="I22" s="2" t="s">
        <v>55</v>
      </c>
      <c r="J22" s="5">
        <v>299.68</v>
      </c>
      <c r="K22" s="3">
        <v>44501</v>
      </c>
      <c r="L22" s="3">
        <v>44512</v>
      </c>
      <c r="M22" s="2" t="s">
        <v>119</v>
      </c>
      <c r="N22" s="2"/>
      <c r="O22" s="2"/>
      <c r="P22" s="1">
        <v>1</v>
      </c>
      <c r="Q22" s="10"/>
      <c r="R22" s="10">
        <v>1497.8799999999999</v>
      </c>
      <c r="S22" s="10"/>
      <c r="T22" s="10">
        <v>545.08999999999992</v>
      </c>
    </row>
    <row r="23" spans="1:20" ht="30" customHeight="1" x14ac:dyDescent="0.3">
      <c r="A23" s="2" t="s">
        <v>64</v>
      </c>
      <c r="B23" s="2" t="s">
        <v>75</v>
      </c>
      <c r="C23" s="2" t="s">
        <v>50</v>
      </c>
      <c r="D23" s="2" t="s">
        <v>99</v>
      </c>
      <c r="E23" s="2"/>
      <c r="F23" s="2" t="s">
        <v>40</v>
      </c>
      <c r="G23" s="2" t="s">
        <v>52</v>
      </c>
      <c r="H23" s="2" t="s">
        <v>53</v>
      </c>
      <c r="I23" s="2" t="s">
        <v>89</v>
      </c>
      <c r="J23" s="5">
        <v>273.02</v>
      </c>
      <c r="K23" s="3" t="s">
        <v>108</v>
      </c>
      <c r="L23" s="2" t="s">
        <v>108</v>
      </c>
      <c r="M23" s="2" t="s">
        <v>116</v>
      </c>
      <c r="N23" s="2"/>
      <c r="O23" s="2"/>
      <c r="P23" s="1">
        <v>1</v>
      </c>
      <c r="Q23" s="10"/>
      <c r="R23" s="10">
        <v>845.68000000000006</v>
      </c>
      <c r="S23" s="10"/>
      <c r="T23" s="10">
        <v>335.32</v>
      </c>
    </row>
    <row r="24" spans="1:20" ht="30" customHeight="1" x14ac:dyDescent="0.3">
      <c r="A24" s="2" t="s">
        <v>65</v>
      </c>
      <c r="B24" s="2" t="s">
        <v>72</v>
      </c>
      <c r="C24" s="2" t="s">
        <v>103</v>
      </c>
      <c r="D24" s="2" t="s">
        <v>100</v>
      </c>
      <c r="E24" s="2"/>
      <c r="F24" s="2" t="s">
        <v>40</v>
      </c>
      <c r="G24" s="2" t="s">
        <v>42</v>
      </c>
      <c r="H24" s="2" t="s">
        <v>35</v>
      </c>
      <c r="I24" s="2" t="s">
        <v>35</v>
      </c>
      <c r="J24" s="2" t="s">
        <v>35</v>
      </c>
      <c r="K24" s="3">
        <v>44255</v>
      </c>
      <c r="L24" s="2" t="s">
        <v>36</v>
      </c>
      <c r="M24" s="2" t="s">
        <v>116</v>
      </c>
      <c r="N24" s="2"/>
      <c r="O24" s="2"/>
      <c r="P24" s="1">
        <v>1</v>
      </c>
      <c r="Q24" s="10">
        <v>0</v>
      </c>
      <c r="R24" s="10"/>
      <c r="S24" s="10">
        <v>0</v>
      </c>
    </row>
    <row r="25" spans="1:20" ht="30" customHeight="1" x14ac:dyDescent="0.3">
      <c r="A25" s="2" t="s">
        <v>66</v>
      </c>
      <c r="B25" s="2" t="s">
        <v>76</v>
      </c>
      <c r="C25" s="6" t="s">
        <v>102</v>
      </c>
      <c r="D25" s="2" t="s">
        <v>97</v>
      </c>
      <c r="E25" s="2" t="s">
        <v>123</v>
      </c>
      <c r="F25" s="2" t="s">
        <v>41</v>
      </c>
      <c r="G25" s="2" t="s">
        <v>52</v>
      </c>
      <c r="H25" s="2" t="s">
        <v>53</v>
      </c>
      <c r="I25" s="2" t="s">
        <v>90</v>
      </c>
      <c r="J25" s="5">
        <v>375.17</v>
      </c>
      <c r="K25" s="2" t="s">
        <v>109</v>
      </c>
      <c r="L25" s="2" t="s">
        <v>43</v>
      </c>
      <c r="M25" s="2" t="s">
        <v>114</v>
      </c>
      <c r="N25" s="2"/>
      <c r="O25" s="2"/>
      <c r="P25" s="1">
        <v>1</v>
      </c>
      <c r="Q25" s="10">
        <v>0</v>
      </c>
      <c r="R25" s="10"/>
      <c r="S25" s="10">
        <v>0</v>
      </c>
    </row>
    <row r="26" spans="1:20" ht="30" customHeight="1" x14ac:dyDescent="0.3">
      <c r="A26" s="2" t="s">
        <v>67</v>
      </c>
      <c r="B26" s="2" t="s">
        <v>77</v>
      </c>
      <c r="C26" s="6" t="s">
        <v>102</v>
      </c>
      <c r="D26" s="2" t="s">
        <v>32</v>
      </c>
      <c r="E26" s="2" t="s">
        <v>125</v>
      </c>
      <c r="F26" s="2" t="s">
        <v>41</v>
      </c>
      <c r="G26" s="2" t="s">
        <v>52</v>
      </c>
      <c r="H26" s="2" t="s">
        <v>53</v>
      </c>
      <c r="I26" s="2" t="s">
        <v>91</v>
      </c>
      <c r="J26" s="5">
        <v>332.32</v>
      </c>
      <c r="K26" s="2" t="s">
        <v>110</v>
      </c>
      <c r="L26" s="2" t="s">
        <v>43</v>
      </c>
      <c r="M26" s="2" t="s">
        <v>114</v>
      </c>
      <c r="N26" s="2"/>
      <c r="O26" s="2"/>
      <c r="P26" s="1">
        <v>1</v>
      </c>
      <c r="Q26" s="10">
        <v>0</v>
      </c>
      <c r="R26" s="10"/>
      <c r="S26" s="10">
        <v>0</v>
      </c>
    </row>
    <row r="27" spans="1:20" ht="30" customHeight="1" x14ac:dyDescent="0.3">
      <c r="A27" s="2" t="s">
        <v>68</v>
      </c>
      <c r="B27" s="2" t="s">
        <v>78</v>
      </c>
      <c r="C27" s="6" t="s">
        <v>102</v>
      </c>
      <c r="D27" s="2" t="s">
        <v>32</v>
      </c>
      <c r="E27" s="2"/>
      <c r="F27" s="2" t="s">
        <v>41</v>
      </c>
      <c r="G27" s="2" t="s">
        <v>52</v>
      </c>
      <c r="H27" s="2" t="s">
        <v>53</v>
      </c>
      <c r="I27" s="2" t="s">
        <v>92</v>
      </c>
      <c r="J27" s="5">
        <v>474.76</v>
      </c>
      <c r="K27" s="2" t="s">
        <v>108</v>
      </c>
      <c r="L27" s="2" t="s">
        <v>43</v>
      </c>
      <c r="M27" s="2" t="s">
        <v>114</v>
      </c>
      <c r="N27" s="2"/>
      <c r="O27" s="2"/>
      <c r="P27" s="1">
        <v>1</v>
      </c>
      <c r="Q27" s="10">
        <v>0</v>
      </c>
      <c r="R27" s="10"/>
      <c r="S27" s="10">
        <v>0</v>
      </c>
    </row>
    <row r="28" spans="1:20" ht="30" customHeight="1" x14ac:dyDescent="0.3">
      <c r="A28" s="2" t="s">
        <v>69</v>
      </c>
      <c r="B28" s="2" t="s">
        <v>79</v>
      </c>
      <c r="C28" s="6" t="s">
        <v>102</v>
      </c>
      <c r="D28" s="2" t="s">
        <v>96</v>
      </c>
      <c r="E28" s="2"/>
      <c r="F28" s="2" t="s">
        <v>41</v>
      </c>
      <c r="G28" s="2" t="s">
        <v>52</v>
      </c>
      <c r="H28" s="2" t="s">
        <v>53</v>
      </c>
      <c r="I28" s="2" t="s">
        <v>55</v>
      </c>
      <c r="J28" s="5">
        <v>257.76</v>
      </c>
      <c r="K28" s="2" t="s">
        <v>107</v>
      </c>
      <c r="L28" s="2" t="s">
        <v>113</v>
      </c>
      <c r="M28" s="2" t="s">
        <v>114</v>
      </c>
      <c r="N28" s="2"/>
      <c r="O28" s="2"/>
      <c r="P28" s="1">
        <v>1</v>
      </c>
      <c r="Q28" s="10">
        <v>0</v>
      </c>
      <c r="R28" s="10"/>
      <c r="S28" s="10">
        <v>0</v>
      </c>
    </row>
    <row r="29" spans="1:20" ht="30" customHeight="1" x14ac:dyDescent="0.3">
      <c r="A29" s="2" t="s">
        <v>126</v>
      </c>
      <c r="B29" s="2" t="s">
        <v>82</v>
      </c>
      <c r="C29" s="6" t="s">
        <v>102</v>
      </c>
      <c r="D29" s="2" t="s">
        <v>32</v>
      </c>
      <c r="E29" s="2"/>
      <c r="F29" s="2" t="s">
        <v>40</v>
      </c>
      <c r="G29" s="2" t="s">
        <v>52</v>
      </c>
      <c r="H29" s="2" t="s">
        <v>53</v>
      </c>
      <c r="I29" s="2" t="s">
        <v>93</v>
      </c>
      <c r="J29" s="5">
        <v>415.83</v>
      </c>
      <c r="K29" s="2" t="s">
        <v>111</v>
      </c>
      <c r="L29" s="2" t="s">
        <v>43</v>
      </c>
      <c r="M29" s="2" t="s">
        <v>114</v>
      </c>
      <c r="N29" s="2"/>
      <c r="O29" s="2"/>
      <c r="P29" s="1">
        <v>1</v>
      </c>
      <c r="Q29" s="10">
        <v>0</v>
      </c>
      <c r="R29" s="10"/>
      <c r="S29" s="10">
        <v>0</v>
      </c>
    </row>
    <row r="30" spans="1:20" ht="30" customHeight="1" x14ac:dyDescent="0.3">
      <c r="A30" s="2" t="s">
        <v>127</v>
      </c>
      <c r="B30" s="2" t="s">
        <v>121</v>
      </c>
      <c r="C30" s="6" t="s">
        <v>102</v>
      </c>
      <c r="D30" s="2" t="s">
        <v>97</v>
      </c>
      <c r="E30" s="2" t="s">
        <v>123</v>
      </c>
      <c r="F30" s="2" t="s">
        <v>41</v>
      </c>
      <c r="G30" s="2" t="s">
        <v>52</v>
      </c>
      <c r="H30" s="2" t="s">
        <v>53</v>
      </c>
      <c r="I30" s="2" t="s">
        <v>55</v>
      </c>
      <c r="J30" s="5">
        <v>257.58</v>
      </c>
      <c r="K30" s="2" t="s">
        <v>112</v>
      </c>
      <c r="L30" s="2" t="s">
        <v>112</v>
      </c>
      <c r="M30" s="2" t="s">
        <v>114</v>
      </c>
      <c r="N30" s="2"/>
      <c r="O30" s="2"/>
      <c r="P30" s="1">
        <v>1</v>
      </c>
      <c r="Q30" s="10">
        <v>0</v>
      </c>
      <c r="R30" s="10"/>
      <c r="S30" s="10">
        <v>0</v>
      </c>
    </row>
    <row r="31" spans="1:20" ht="30" customHeight="1" x14ac:dyDescent="0.3">
      <c r="A31" s="2" t="s">
        <v>70</v>
      </c>
      <c r="B31" s="2" t="s">
        <v>80</v>
      </c>
      <c r="C31" s="6" t="s">
        <v>102</v>
      </c>
      <c r="D31" s="2" t="s">
        <v>101</v>
      </c>
      <c r="E31" s="2"/>
      <c r="F31" s="2" t="s">
        <v>41</v>
      </c>
      <c r="G31" s="2" t="s">
        <v>52</v>
      </c>
      <c r="H31" s="2" t="s">
        <v>53</v>
      </c>
      <c r="I31" s="2" t="s">
        <v>94</v>
      </c>
      <c r="J31" s="5">
        <v>244.55</v>
      </c>
      <c r="K31" s="2" t="s">
        <v>107</v>
      </c>
      <c r="L31" s="2" t="s">
        <v>43</v>
      </c>
      <c r="M31" s="2" t="s">
        <v>114</v>
      </c>
      <c r="N31" s="2"/>
      <c r="O31" s="2"/>
      <c r="P31" s="1">
        <v>1</v>
      </c>
      <c r="Q31" s="10">
        <v>0</v>
      </c>
      <c r="R31" s="10"/>
      <c r="S31" s="10">
        <v>0</v>
      </c>
    </row>
    <row r="32" spans="1:20" ht="30" customHeight="1" x14ac:dyDescent="0.3">
      <c r="A32" s="2" t="s">
        <v>71</v>
      </c>
      <c r="B32" s="2" t="s">
        <v>81</v>
      </c>
      <c r="C32" s="6" t="s">
        <v>102</v>
      </c>
      <c r="D32" s="2" t="s">
        <v>97</v>
      </c>
      <c r="E32" s="2" t="s">
        <v>123</v>
      </c>
      <c r="F32" s="2" t="s">
        <v>41</v>
      </c>
      <c r="G32" s="2" t="s">
        <v>52</v>
      </c>
      <c r="H32" s="2" t="s">
        <v>53</v>
      </c>
      <c r="I32" s="2" t="s">
        <v>95</v>
      </c>
      <c r="J32" s="5">
        <v>230.62</v>
      </c>
      <c r="K32" s="2" t="s">
        <v>110</v>
      </c>
      <c r="L32" s="2" t="s">
        <v>43</v>
      </c>
      <c r="M32" s="2" t="s">
        <v>114</v>
      </c>
      <c r="N32" s="2"/>
      <c r="O32" s="2"/>
      <c r="P32" s="1">
        <v>1</v>
      </c>
      <c r="Q32" s="10">
        <v>0</v>
      </c>
      <c r="R32" s="10"/>
      <c r="S32" s="10">
        <v>0</v>
      </c>
    </row>
    <row r="33" spans="16:20" x14ac:dyDescent="0.35">
      <c r="P33" s="1">
        <f>SUM(P2:P32)</f>
        <v>31</v>
      </c>
      <c r="Q33" s="11">
        <f>SUM(Q2:Q32)</f>
        <v>45406.610000000008</v>
      </c>
      <c r="R33" s="11">
        <f>SUM(R2:R32)</f>
        <v>7555.25</v>
      </c>
      <c r="S33" s="11">
        <f>SUM(S2:S32)</f>
        <v>16499.95</v>
      </c>
      <c r="T33" s="11">
        <f>SUM(T2:T32)</f>
        <v>2913.5000000000005</v>
      </c>
    </row>
  </sheetData>
  <autoFilter ref="A1:O32" xr:uid="{9C7CD10F-CFA9-428C-9A85-25D5B779E104}"/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Lisa Greathead</cp:lastModifiedBy>
  <dcterms:created xsi:type="dcterms:W3CDTF">2021-11-08T11:49:58Z</dcterms:created>
  <dcterms:modified xsi:type="dcterms:W3CDTF">2021-11-22T11:25:54Z</dcterms:modified>
</cp:coreProperties>
</file>