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Planning\FwdPlan\Affordable Housing\"/>
    </mc:Choice>
  </mc:AlternateContent>
  <xr:revisionPtr revIDLastSave="0" documentId="13_ncr:1_{D5D3EF4A-109F-4291-AFE5-3DD522C478FD}" xr6:coauthVersionLast="41" xr6:coauthVersionMax="41" xr10:uidLastSave="{00000000-0000-0000-0000-000000000000}"/>
  <bookViews>
    <workbookView xWindow="-120" yWindow="-120" windowWidth="20640" windowHeight="11160" xr2:uid="{B5C11EE6-E9BD-404D-8582-DC9C1600B9CD}"/>
  </bookViews>
  <sheets>
    <sheet name="affordable 2015-202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5" i="1" l="1"/>
  <c r="D26" i="1" l="1"/>
  <c r="D24" i="1"/>
  <c r="D21" i="1"/>
  <c r="D17" i="1"/>
</calcChain>
</file>

<file path=xl/sharedStrings.xml><?xml version="1.0" encoding="utf-8"?>
<sst xmlns="http://schemas.openxmlformats.org/spreadsheetml/2006/main" count="50" uniqueCount="45">
  <si>
    <t>Year</t>
  </si>
  <si>
    <t>Site name</t>
  </si>
  <si>
    <t>Gross affordable provided</t>
  </si>
  <si>
    <t>2015-2016</t>
  </si>
  <si>
    <t>year</t>
  </si>
  <si>
    <t>2016-2017</t>
  </si>
  <si>
    <t>2017-2018</t>
  </si>
  <si>
    <t>2018-2019</t>
  </si>
  <si>
    <t>2019-2020</t>
  </si>
  <si>
    <t>gross affordable completed</t>
  </si>
  <si>
    <t>total net completed incl.affordable</t>
  </si>
  <si>
    <t>percentage affordable</t>
  </si>
  <si>
    <r>
      <rPr>
        <b/>
        <sz val="10"/>
        <rFont val="Arial"/>
        <family val="2"/>
      </rPr>
      <t xml:space="preserve">Note: </t>
    </r>
    <r>
      <rPr>
        <sz val="10"/>
        <rFont val="Arial"/>
        <family val="2"/>
      </rPr>
      <t xml:space="preserve">criteria for completions for Planning Policy purposes are that it is in a habitable condition, this may not be occupied and may not yet be completed by Building Control as they have different criteria &amp; regulations.  This may also not match figures reported by the housing team as they will count existing stock that becomes affordable as well as new affordable and also again, have different completion criteria.  These figures are reported in the relevant Local Plan Monitoring Reports </t>
    </r>
  </si>
  <si>
    <t>Affordable housing completion breakdown from April 2015 - March 2020 (last 5 years)</t>
  </si>
  <si>
    <t>Overall affordable housing completions April 2015 - March 2020 from Hastings Borough Council Planning Policy team monitoring work</t>
  </si>
  <si>
    <t>Total affordable 2015-16</t>
  </si>
  <si>
    <t>25 AR and 8 SO units</t>
  </si>
  <si>
    <t>29 AR</t>
  </si>
  <si>
    <t>10 AR and 11 SO</t>
  </si>
  <si>
    <t xml:space="preserve">11 AR </t>
  </si>
  <si>
    <t xml:space="preserve">Tenure </t>
  </si>
  <si>
    <t>(AR = affordable rent SO = shared ownership)</t>
  </si>
  <si>
    <t>Net dwellings on site</t>
  </si>
  <si>
    <t>20 AR</t>
  </si>
  <si>
    <t>Total affordable 2016-17</t>
  </si>
  <si>
    <t>347-349 London Road (SAP4)</t>
  </si>
  <si>
    <t>18 AR</t>
  </si>
  <si>
    <t>Former Sorting Office, Kings Road (CLB3)</t>
  </si>
  <si>
    <t>Total affordable 2017-18</t>
  </si>
  <si>
    <t>9 AR</t>
  </si>
  <si>
    <t>23 AR</t>
  </si>
  <si>
    <t>Former Summerfields Business Centre, Bohemia Road (H32)</t>
  </si>
  <si>
    <t>Winchester House, Pevensey Road (H33)</t>
  </si>
  <si>
    <t>Total affordable 2018-19</t>
  </si>
  <si>
    <t>26 AR</t>
  </si>
  <si>
    <t>32 AR</t>
  </si>
  <si>
    <t>Total affordable 2019-20</t>
  </si>
  <si>
    <t>former Leolyn Nursing Home, 63-65 Pevensey Road, TN38 0LE (H46)</t>
  </si>
  <si>
    <t>Land at Osborne House, 245 The Ridge (SH2)</t>
  </si>
  <si>
    <t>97-157(odds) &amp; 199-221(odds) Farley Bank (HOV5)</t>
  </si>
  <si>
    <t>Former Hastings College, 80 St Saviours Road (FB5)</t>
  </si>
  <si>
    <t>Tivoli Tavern, 133 Battle Rd, TN37 7AD (GH13)</t>
  </si>
  <si>
    <t>Land at Redgeland Rise (Former Wishing Tree Nursery) (GH5)</t>
  </si>
  <si>
    <t>16 AR</t>
  </si>
  <si>
    <t>Land north side of Lancaster Road (C21)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</si>
</sst>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name val="Arial"/>
    </font>
    <font>
      <b/>
      <sz val="10"/>
      <name val="Arial"/>
      <family val="2"/>
    </font>
    <font>
      <sz val="10"/>
      <name val="Arial"/>
      <family val="2"/>
    </font>
    <font>
      <u/>
      <sz val="10"/>
      <color indexed="12"/>
      <name val="Arial"/>
      <family val="2"/>
    </font>
    <font>
      <sz val="10"/>
      <color theme="1"/>
      <name val="Arial"/>
      <family val="2"/>
    </font>
    <font>
      <b/>
      <sz val="10"/>
      <color theme="1"/>
      <name val="Arial"/>
      <family val="2"/>
    </font>
  </fonts>
  <fills count="3">
    <fill>
      <patternFill patternType="none"/>
    </fill>
    <fill>
      <patternFill patternType="gray125"/>
    </fill>
    <fill>
      <patternFill patternType="solid">
        <fgColor theme="7" tint="0.7999816888943144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diagonal/>
    </border>
    <border>
      <left style="thin">
        <color indexed="64"/>
      </left>
      <right/>
      <top style="thin">
        <color indexed="64"/>
      </top>
      <bottom/>
      <diagonal/>
    </border>
    <border>
      <left style="thin">
        <color auto="1"/>
      </left>
      <right/>
      <top/>
      <bottom style="thin">
        <color auto="1"/>
      </bottom>
      <diagonal/>
    </border>
  </borders>
  <cellStyleXfs count="3">
    <xf numFmtId="0" fontId="0" fillId="0" borderId="0"/>
    <xf numFmtId="0" fontId="1" fillId="0" borderId="0"/>
    <xf numFmtId="0" fontId="4" fillId="0" borderId="0" applyNumberFormat="0" applyFill="0" applyBorder="0" applyAlignment="0" applyProtection="0">
      <alignment vertical="top"/>
      <protection locked="0"/>
    </xf>
  </cellStyleXfs>
  <cellXfs count="59">
    <xf numFmtId="0" fontId="0" fillId="0" borderId="0" xfId="0"/>
    <xf numFmtId="0" fontId="2" fillId="0" borderId="0" xfId="1" applyFont="1" applyAlignment="1">
      <alignment horizontal="left"/>
    </xf>
    <xf numFmtId="0" fontId="3" fillId="0" borderId="0" xfId="1" applyFont="1"/>
    <xf numFmtId="0" fontId="3" fillId="0" borderId="0" xfId="1" applyFont="1" applyAlignment="1">
      <alignment wrapText="1"/>
    </xf>
    <xf numFmtId="0" fontId="2" fillId="0" borderId="5" xfId="1" applyFont="1" applyBorder="1"/>
    <xf numFmtId="0" fontId="2" fillId="0" borderId="5" xfId="1" applyFont="1" applyFill="1" applyBorder="1"/>
    <xf numFmtId="0" fontId="2" fillId="0" borderId="6" xfId="1" applyFont="1" applyFill="1" applyBorder="1"/>
    <xf numFmtId="0" fontId="2" fillId="0" borderId="8" xfId="1" applyFont="1" applyBorder="1"/>
    <xf numFmtId="0" fontId="2" fillId="0" borderId="9" xfId="1" applyFont="1" applyBorder="1"/>
    <xf numFmtId="0" fontId="2" fillId="0" borderId="10" xfId="1" applyFont="1" applyBorder="1"/>
    <xf numFmtId="0" fontId="3" fillId="0" borderId="4" xfId="0" applyFont="1" applyFill="1" applyBorder="1" applyAlignment="1">
      <alignment wrapText="1"/>
    </xf>
    <xf numFmtId="0" fontId="4" fillId="0" borderId="0" xfId="2" applyAlignment="1" applyProtection="1">
      <alignment vertical="center" wrapText="1"/>
    </xf>
    <xf numFmtId="0" fontId="3" fillId="0" borderId="1" xfId="1" applyFont="1" applyFill="1" applyBorder="1"/>
    <xf numFmtId="0" fontId="3" fillId="0" borderId="1" xfId="1" applyFont="1" applyBorder="1"/>
    <xf numFmtId="0" fontId="3" fillId="0" borderId="7" xfId="1" applyFont="1" applyBorder="1"/>
    <xf numFmtId="9" fontId="3" fillId="0" borderId="11" xfId="1" applyNumberFormat="1" applyFont="1" applyFill="1" applyBorder="1"/>
    <xf numFmtId="9" fontId="3" fillId="0" borderId="11" xfId="1" applyNumberFormat="1" applyFont="1" applyBorder="1"/>
    <xf numFmtId="9" fontId="3" fillId="0" borderId="12" xfId="1" applyNumberFormat="1" applyFont="1" applyBorder="1"/>
    <xf numFmtId="0" fontId="5" fillId="0" borderId="0" xfId="0" applyFont="1"/>
    <xf numFmtId="0" fontId="6" fillId="0" borderId="0" xfId="0" applyFont="1"/>
    <xf numFmtId="0" fontId="6" fillId="0" borderId="1" xfId="0" applyFont="1" applyBorder="1"/>
    <xf numFmtId="0" fontId="6" fillId="0" borderId="1" xfId="0" applyFont="1" applyBorder="1" applyAlignment="1">
      <alignment wrapText="1"/>
    </xf>
    <xf numFmtId="0" fontId="5" fillId="0" borderId="2" xfId="0" applyFont="1" applyBorder="1"/>
    <xf numFmtId="0" fontId="5" fillId="0" borderId="1" xfId="0" applyFont="1" applyBorder="1" applyAlignment="1">
      <alignment wrapText="1"/>
    </xf>
    <xf numFmtId="0" fontId="5" fillId="0" borderId="1" xfId="0" applyFont="1" applyBorder="1" applyAlignment="1">
      <alignment horizontal="center"/>
    </xf>
    <xf numFmtId="0" fontId="5" fillId="0" borderId="1" xfId="0" applyFont="1" applyBorder="1"/>
    <xf numFmtId="0" fontId="5" fillId="0" borderId="13" xfId="0" applyFont="1" applyBorder="1"/>
    <xf numFmtId="0" fontId="5" fillId="0" borderId="14" xfId="0" applyFont="1" applyBorder="1"/>
    <xf numFmtId="0" fontId="6" fillId="2" borderId="1" xfId="0" applyFont="1" applyFill="1" applyBorder="1" applyAlignment="1"/>
    <xf numFmtId="0" fontId="5" fillId="2" borderId="1" xfId="0" applyFont="1" applyFill="1" applyBorder="1" applyAlignment="1">
      <alignment wrapText="1"/>
    </xf>
    <xf numFmtId="0" fontId="5" fillId="2" borderId="1" xfId="0" applyFont="1" applyFill="1" applyBorder="1" applyAlignment="1">
      <alignment horizontal="center"/>
    </xf>
    <xf numFmtId="0" fontId="5" fillId="2" borderId="3" xfId="0" applyFont="1" applyFill="1" applyBorder="1" applyAlignment="1">
      <alignment wrapText="1"/>
    </xf>
    <xf numFmtId="0" fontId="6" fillId="2" borderId="1" xfId="0" applyFont="1" applyFill="1" applyBorder="1" applyAlignment="1">
      <alignment horizontal="center" wrapText="1"/>
    </xf>
    <xf numFmtId="0" fontId="6" fillId="2" borderId="1" xfId="0" applyFont="1" applyFill="1" applyBorder="1" applyAlignment="1">
      <alignment horizontal="center"/>
    </xf>
    <xf numFmtId="0" fontId="5" fillId="2" borderId="1" xfId="0" applyFont="1" applyFill="1" applyBorder="1"/>
    <xf numFmtId="0" fontId="5" fillId="0" borderId="1" xfId="0" applyFont="1" applyFill="1" applyBorder="1" applyAlignment="1"/>
    <xf numFmtId="0" fontId="5" fillId="0" borderId="1" xfId="0" applyFont="1" applyFill="1" applyBorder="1" applyAlignment="1">
      <alignment horizontal="center"/>
    </xf>
    <xf numFmtId="0" fontId="3" fillId="0" borderId="0" xfId="1" applyFont="1" applyAlignment="1">
      <alignment wrapText="1"/>
    </xf>
    <xf numFmtId="0" fontId="5" fillId="0" borderId="0" xfId="0" applyFont="1" applyAlignment="1">
      <alignment wrapText="1"/>
    </xf>
    <xf numFmtId="0" fontId="5" fillId="0" borderId="0" xfId="0" applyFont="1" applyAlignment="1"/>
    <xf numFmtId="0" fontId="6" fillId="0" borderId="3" xfId="0" applyFont="1" applyBorder="1" applyAlignment="1">
      <alignment wrapText="1"/>
    </xf>
    <xf numFmtId="0" fontId="5" fillId="0" borderId="3" xfId="0" applyFont="1" applyBorder="1" applyAlignment="1">
      <alignment horizontal="left"/>
    </xf>
    <xf numFmtId="0" fontId="5" fillId="0" borderId="16" xfId="0" applyFont="1" applyBorder="1" applyAlignment="1">
      <alignment horizontal="left"/>
    </xf>
    <xf numFmtId="0" fontId="5" fillId="0" borderId="17" xfId="0" applyFont="1" applyBorder="1"/>
    <xf numFmtId="0" fontId="5" fillId="0" borderId="3" xfId="0" applyFont="1" applyBorder="1" applyAlignment="1"/>
    <xf numFmtId="0" fontId="5" fillId="0" borderId="3" xfId="0" applyFont="1" applyBorder="1"/>
    <xf numFmtId="0" fontId="5" fillId="0" borderId="3" xfId="0" applyFont="1" applyFill="1" applyBorder="1" applyAlignment="1">
      <alignment wrapText="1"/>
    </xf>
    <xf numFmtId="0" fontId="6" fillId="0" borderId="15" xfId="0" applyFont="1" applyBorder="1"/>
    <xf numFmtId="0" fontId="6" fillId="0" borderId="0" xfId="0" applyFont="1" applyBorder="1"/>
    <xf numFmtId="0" fontId="5" fillId="0" borderId="0" xfId="0" applyFont="1" applyBorder="1"/>
    <xf numFmtId="0" fontId="5" fillId="0" borderId="15" xfId="0" applyFont="1" applyBorder="1"/>
    <xf numFmtId="0" fontId="5" fillId="0" borderId="0" xfId="0" applyFont="1" applyBorder="1" applyAlignment="1">
      <alignment vertical="center" wrapText="1"/>
    </xf>
    <xf numFmtId="0" fontId="5" fillId="0" borderId="15" xfId="0" applyFont="1" applyBorder="1" applyAlignment="1">
      <alignment wrapText="1"/>
    </xf>
    <xf numFmtId="0" fontId="5" fillId="0" borderId="0" xfId="0" applyFont="1" applyBorder="1" applyAlignment="1">
      <alignment wrapText="1"/>
    </xf>
    <xf numFmtId="0" fontId="4" fillId="0" borderId="0" xfId="2" applyFont="1" applyBorder="1" applyAlignment="1" applyProtection="1">
      <alignment vertical="center" wrapText="1"/>
    </xf>
    <xf numFmtId="0" fontId="3" fillId="0" borderId="15" xfId="0" applyFont="1" applyBorder="1" applyAlignment="1">
      <alignment wrapText="1"/>
    </xf>
    <xf numFmtId="0" fontId="0" fillId="0" borderId="15" xfId="0" applyBorder="1" applyAlignment="1">
      <alignment wrapText="1"/>
    </xf>
    <xf numFmtId="0" fontId="0" fillId="0" borderId="0" xfId="0" applyBorder="1" applyAlignment="1">
      <alignment wrapText="1"/>
    </xf>
    <xf numFmtId="0" fontId="5" fillId="0" borderId="0" xfId="0" applyFont="1" applyBorder="1" applyAlignment="1"/>
  </cellXfs>
  <cellStyles count="3">
    <cellStyle name="Hyperlink" xfId="2" builtinId="8"/>
    <cellStyle name="Normal" xfId="0" builtinId="0"/>
    <cellStyle name="Normal 2" xfId="1" xr:uid="{A5C02D56-D033-4296-81A7-0EDBD2CEEE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473A7-A925-43DB-905A-0130E2F6ADA2}">
  <dimension ref="A1:O30"/>
  <sheetViews>
    <sheetView tabSelected="1" topLeftCell="A7" workbookViewId="0">
      <selection activeCell="E15" sqref="E15"/>
    </sheetView>
  </sheetViews>
  <sheetFormatPr defaultRowHeight="15" x14ac:dyDescent="0.25"/>
  <cols>
    <col min="1" max="1" width="12.28515625" customWidth="1"/>
    <col min="2" max="2" width="41.140625" customWidth="1"/>
    <col min="3" max="3" width="13.42578125" bestFit="1" customWidth="1"/>
    <col min="4" max="4" width="16.42578125" customWidth="1"/>
    <col min="5" max="5" width="22.28515625" customWidth="1"/>
    <col min="6" max="6" width="30.42578125" bestFit="1" customWidth="1"/>
    <col min="7" max="7" width="30.42578125" customWidth="1"/>
  </cols>
  <sheetData>
    <row r="1" spans="1:15" x14ac:dyDescent="0.25">
      <c r="A1" s="1" t="s">
        <v>14</v>
      </c>
      <c r="B1" s="18"/>
      <c r="C1" s="2"/>
      <c r="D1" s="2"/>
      <c r="E1" s="2"/>
      <c r="F1" s="2"/>
      <c r="G1" s="2"/>
      <c r="H1" s="18"/>
    </row>
    <row r="2" spans="1:15" ht="15.75" thickBot="1" x14ac:dyDescent="0.3">
      <c r="A2" s="18"/>
      <c r="B2" s="2"/>
      <c r="C2" s="2"/>
      <c r="D2" s="2"/>
      <c r="E2" s="2"/>
      <c r="F2" s="2"/>
      <c r="G2" s="2"/>
      <c r="H2" s="18"/>
    </row>
    <row r="3" spans="1:15" x14ac:dyDescent="0.25">
      <c r="A3" s="18"/>
      <c r="B3" s="7" t="s">
        <v>4</v>
      </c>
      <c r="C3" s="4" t="s">
        <v>3</v>
      </c>
      <c r="D3" s="4" t="s">
        <v>5</v>
      </c>
      <c r="E3" s="5" t="s">
        <v>6</v>
      </c>
      <c r="F3" s="5" t="s">
        <v>7</v>
      </c>
      <c r="G3" s="6" t="s">
        <v>8</v>
      </c>
      <c r="H3" s="18"/>
    </row>
    <row r="4" spans="1:15" x14ac:dyDescent="0.25">
      <c r="A4" s="18"/>
      <c r="B4" s="8" t="s">
        <v>9</v>
      </c>
      <c r="C4" s="12">
        <v>94</v>
      </c>
      <c r="D4" s="13">
        <v>20</v>
      </c>
      <c r="E4" s="13">
        <v>50</v>
      </c>
      <c r="F4" s="13">
        <v>58</v>
      </c>
      <c r="G4" s="14">
        <v>16</v>
      </c>
      <c r="H4" s="18"/>
    </row>
    <row r="5" spans="1:15" x14ac:dyDescent="0.25">
      <c r="A5" s="18"/>
      <c r="B5" s="8" t="s">
        <v>10</v>
      </c>
      <c r="C5" s="12">
        <v>244</v>
      </c>
      <c r="D5" s="13">
        <v>191</v>
      </c>
      <c r="E5" s="13">
        <v>204</v>
      </c>
      <c r="F5" s="13">
        <v>184</v>
      </c>
      <c r="G5" s="14">
        <v>119</v>
      </c>
      <c r="H5" s="18"/>
    </row>
    <row r="6" spans="1:15" ht="15.75" thickBot="1" x14ac:dyDescent="0.3">
      <c r="A6" s="18"/>
      <c r="B6" s="9" t="s">
        <v>11</v>
      </c>
      <c r="C6" s="15">
        <v>0.38524590163934425</v>
      </c>
      <c r="D6" s="16">
        <v>0.10471204188481675</v>
      </c>
      <c r="E6" s="16">
        <v>0.24509803921568626</v>
      </c>
      <c r="F6" s="16">
        <v>0.31521739130434784</v>
      </c>
      <c r="G6" s="17">
        <v>0.13445378151260504</v>
      </c>
      <c r="H6" s="18"/>
    </row>
    <row r="7" spans="1:15" x14ac:dyDescent="0.25">
      <c r="A7" s="18"/>
      <c r="B7" s="2"/>
      <c r="C7" s="2"/>
      <c r="D7" s="2"/>
      <c r="E7" s="2"/>
      <c r="F7" s="2"/>
      <c r="G7" s="2"/>
      <c r="H7" s="18"/>
    </row>
    <row r="8" spans="1:15" ht="50.25" customHeight="1" x14ac:dyDescent="0.25">
      <c r="A8" s="37" t="s">
        <v>12</v>
      </c>
      <c r="B8" s="38"/>
      <c r="C8" s="38"/>
      <c r="D8" s="38"/>
      <c r="E8" s="38"/>
      <c r="F8" s="38"/>
      <c r="G8" s="39"/>
      <c r="H8" s="18"/>
    </row>
    <row r="9" spans="1:15" ht="25.5" customHeight="1" x14ac:dyDescent="0.25">
      <c r="A9" s="19" t="s">
        <v>13</v>
      </c>
      <c r="B9" s="18"/>
      <c r="C9" s="18"/>
      <c r="D9" s="18"/>
      <c r="E9" s="3"/>
      <c r="F9" s="3"/>
      <c r="G9" s="3"/>
      <c r="H9" s="18"/>
    </row>
    <row r="10" spans="1:15" ht="26.25" x14ac:dyDescent="0.25">
      <c r="A10" s="20" t="s">
        <v>0</v>
      </c>
      <c r="B10" s="20" t="s">
        <v>1</v>
      </c>
      <c r="C10" s="21" t="s">
        <v>22</v>
      </c>
      <c r="D10" s="21" t="s">
        <v>2</v>
      </c>
      <c r="E10" s="40" t="s">
        <v>20</v>
      </c>
      <c r="F10" s="47"/>
      <c r="G10" s="48"/>
      <c r="H10" s="49"/>
    </row>
    <row r="11" spans="1:15" x14ac:dyDescent="0.25">
      <c r="A11" s="22" t="s">
        <v>3</v>
      </c>
      <c r="B11" s="23" t="s">
        <v>38</v>
      </c>
      <c r="C11" s="24">
        <v>30</v>
      </c>
      <c r="D11" s="24">
        <v>21</v>
      </c>
      <c r="E11" s="41" t="s">
        <v>18</v>
      </c>
      <c r="F11" s="50"/>
      <c r="G11" s="51"/>
      <c r="H11" s="49"/>
      <c r="O11" s="11"/>
    </row>
    <row r="12" spans="1:15" ht="26.25" x14ac:dyDescent="0.25">
      <c r="A12" s="26"/>
      <c r="B12" s="23" t="s">
        <v>39</v>
      </c>
      <c r="C12" s="24">
        <v>29</v>
      </c>
      <c r="D12" s="24">
        <v>29</v>
      </c>
      <c r="E12" s="41" t="s">
        <v>17</v>
      </c>
      <c r="F12" s="52"/>
      <c r="G12" s="53"/>
      <c r="H12" s="54"/>
      <c r="O12" s="11"/>
    </row>
    <row r="13" spans="1:15" ht="26.25" x14ac:dyDescent="0.25">
      <c r="A13" s="26"/>
      <c r="B13" s="23" t="s">
        <v>40</v>
      </c>
      <c r="C13" s="24">
        <v>33</v>
      </c>
      <c r="D13" s="24">
        <v>33</v>
      </c>
      <c r="E13" s="41" t="s">
        <v>16</v>
      </c>
      <c r="F13" s="50"/>
      <c r="G13" s="49"/>
      <c r="H13" s="49"/>
      <c r="O13" s="11"/>
    </row>
    <row r="14" spans="1:15" x14ac:dyDescent="0.25">
      <c r="A14" s="27"/>
      <c r="B14" s="23" t="s">
        <v>41</v>
      </c>
      <c r="C14" s="24">
        <v>11</v>
      </c>
      <c r="D14" s="24">
        <v>11</v>
      </c>
      <c r="E14" s="42" t="s">
        <v>19</v>
      </c>
      <c r="F14" s="55"/>
      <c r="G14" s="49"/>
      <c r="H14" s="49"/>
    </row>
    <row r="15" spans="1:15" x14ac:dyDescent="0.25">
      <c r="A15" s="28" t="s">
        <v>15</v>
      </c>
      <c r="B15" s="29"/>
      <c r="C15" s="30"/>
      <c r="D15" s="33">
        <f>SUM(D11:D14)</f>
        <v>94</v>
      </c>
      <c r="E15" s="31"/>
      <c r="F15" s="55"/>
      <c r="G15" s="49"/>
      <c r="H15" s="49"/>
    </row>
    <row r="16" spans="1:15" ht="36.75" customHeight="1" x14ac:dyDescent="0.25">
      <c r="A16" s="25" t="s">
        <v>5</v>
      </c>
      <c r="B16" s="23" t="s">
        <v>42</v>
      </c>
      <c r="C16" s="24">
        <v>28</v>
      </c>
      <c r="D16" s="24">
        <v>20</v>
      </c>
      <c r="E16" s="43" t="s">
        <v>23</v>
      </c>
      <c r="F16" s="50"/>
      <c r="G16" s="49"/>
      <c r="H16" s="49"/>
    </row>
    <row r="17" spans="1:8" x14ac:dyDescent="0.25">
      <c r="A17" s="28" t="s">
        <v>24</v>
      </c>
      <c r="B17" s="29"/>
      <c r="C17" s="30"/>
      <c r="D17" s="32">
        <f>SUM(D16)</f>
        <v>20</v>
      </c>
      <c r="E17" s="31"/>
      <c r="F17" s="56"/>
      <c r="G17" s="57"/>
      <c r="H17" s="57"/>
    </row>
    <row r="18" spans="1:8" ht="27.75" customHeight="1" x14ac:dyDescent="0.25">
      <c r="A18" s="22" t="s">
        <v>6</v>
      </c>
      <c r="B18" s="23" t="s">
        <v>25</v>
      </c>
      <c r="C18" s="24">
        <v>18</v>
      </c>
      <c r="D18" s="24">
        <v>18</v>
      </c>
      <c r="E18" s="44" t="s">
        <v>26</v>
      </c>
      <c r="F18" s="52"/>
      <c r="G18" s="58"/>
      <c r="H18" s="58"/>
    </row>
    <row r="19" spans="1:8" x14ac:dyDescent="0.25">
      <c r="A19" s="26"/>
      <c r="B19" s="23" t="s">
        <v>27</v>
      </c>
      <c r="C19" s="24">
        <v>9</v>
      </c>
      <c r="D19" s="24">
        <v>9</v>
      </c>
      <c r="E19" s="44" t="s">
        <v>29</v>
      </c>
      <c r="F19" s="52"/>
      <c r="G19" s="58"/>
      <c r="H19" s="58"/>
    </row>
    <row r="20" spans="1:8" x14ac:dyDescent="0.25">
      <c r="A20" s="27"/>
      <c r="B20" s="23" t="s">
        <v>44</v>
      </c>
      <c r="C20" s="24">
        <v>23</v>
      </c>
      <c r="D20" s="24">
        <v>23</v>
      </c>
      <c r="E20" s="44" t="s">
        <v>30</v>
      </c>
      <c r="F20" s="52"/>
      <c r="G20" s="58"/>
      <c r="H20" s="58"/>
    </row>
    <row r="21" spans="1:8" ht="32.25" customHeight="1" x14ac:dyDescent="0.25">
      <c r="A21" s="28" t="s">
        <v>28</v>
      </c>
      <c r="B21" s="29"/>
      <c r="C21" s="30"/>
      <c r="D21" s="33">
        <f>SUM(D18:D20)</f>
        <v>50</v>
      </c>
      <c r="E21" s="31"/>
      <c r="F21" s="52"/>
      <c r="G21" s="53"/>
      <c r="H21" s="53"/>
    </row>
    <row r="22" spans="1:8" ht="26.25" x14ac:dyDescent="0.25">
      <c r="A22" s="22" t="s">
        <v>7</v>
      </c>
      <c r="B22" s="23" t="s">
        <v>31</v>
      </c>
      <c r="C22" s="24">
        <v>32</v>
      </c>
      <c r="D22" s="24">
        <v>32</v>
      </c>
      <c r="E22" s="45" t="s">
        <v>35</v>
      </c>
      <c r="F22" s="52"/>
      <c r="G22" s="49"/>
      <c r="H22" s="49"/>
    </row>
    <row r="23" spans="1:8" ht="21" customHeight="1" x14ac:dyDescent="0.25">
      <c r="A23" s="27"/>
      <c r="B23" s="25" t="s">
        <v>32</v>
      </c>
      <c r="C23" s="24">
        <v>11</v>
      </c>
      <c r="D23" s="24">
        <v>26</v>
      </c>
      <c r="E23" s="45" t="s">
        <v>34</v>
      </c>
      <c r="F23" s="52"/>
      <c r="G23" s="49"/>
      <c r="H23" s="49"/>
    </row>
    <row r="24" spans="1:8" ht="26.25" customHeight="1" x14ac:dyDescent="0.25">
      <c r="A24" s="28" t="s">
        <v>33</v>
      </c>
      <c r="B24" s="34"/>
      <c r="C24" s="34"/>
      <c r="D24" s="33">
        <f>SUM(D22:D23)</f>
        <v>58</v>
      </c>
      <c r="E24" s="31"/>
      <c r="F24" s="52"/>
      <c r="G24" s="53"/>
      <c r="H24" s="53"/>
    </row>
    <row r="25" spans="1:8" ht="30.75" customHeight="1" x14ac:dyDescent="0.25">
      <c r="A25" s="35" t="s">
        <v>8</v>
      </c>
      <c r="B25" s="10" t="s">
        <v>37</v>
      </c>
      <c r="C25" s="36">
        <v>16</v>
      </c>
      <c r="D25" s="36">
        <v>16</v>
      </c>
      <c r="E25" s="46" t="s">
        <v>43</v>
      </c>
      <c r="F25" s="52"/>
      <c r="G25" s="53"/>
      <c r="H25" s="53"/>
    </row>
    <row r="26" spans="1:8" ht="26.25" customHeight="1" x14ac:dyDescent="0.25">
      <c r="A26" s="28" t="s">
        <v>36</v>
      </c>
      <c r="B26" s="34"/>
      <c r="C26" s="34"/>
      <c r="D26" s="33">
        <f>SUM(D25)</f>
        <v>16</v>
      </c>
      <c r="E26" s="31"/>
      <c r="F26" s="52"/>
      <c r="G26" s="53"/>
      <c r="H26" s="53"/>
    </row>
    <row r="27" spans="1:8" x14ac:dyDescent="0.25">
      <c r="A27" s="18"/>
      <c r="B27" s="18"/>
      <c r="C27" s="18"/>
      <c r="D27" s="18"/>
      <c r="E27" s="18" t="s">
        <v>21</v>
      </c>
      <c r="F27" s="18"/>
      <c r="G27" s="18"/>
      <c r="H27" s="18"/>
    </row>
    <row r="28" spans="1:8" x14ac:dyDescent="0.25">
      <c r="A28" s="18"/>
      <c r="B28" s="18"/>
      <c r="C28" s="18"/>
      <c r="D28" s="18"/>
      <c r="E28" s="18"/>
      <c r="F28" s="18"/>
      <c r="G28" s="18"/>
      <c r="H28" s="18"/>
    </row>
    <row r="29" spans="1:8" x14ac:dyDescent="0.25">
      <c r="A29" s="18"/>
      <c r="B29" s="18"/>
      <c r="C29" s="18"/>
      <c r="D29" s="18"/>
      <c r="E29" s="18"/>
      <c r="F29" s="18"/>
      <c r="G29" s="18"/>
      <c r="H29" s="18"/>
    </row>
    <row r="30" spans="1:8" x14ac:dyDescent="0.25">
      <c r="B30" s="2"/>
      <c r="C30" s="2"/>
      <c r="D30" s="2"/>
      <c r="E30" s="2"/>
      <c r="F30" s="2"/>
      <c r="G30" s="2"/>
    </row>
  </sheetData>
  <mergeCells count="1">
    <mergeCell ref="A8:G8"/>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affordable 2015-2020</vt:lpstr>
    </vt:vector>
  </TitlesOfParts>
  <Company>Hastings Borough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Hill</dc:creator>
  <cp:lastModifiedBy>Claire Hill</cp:lastModifiedBy>
  <dcterms:created xsi:type="dcterms:W3CDTF">2020-08-19T08:13:30Z</dcterms:created>
  <dcterms:modified xsi:type="dcterms:W3CDTF">2020-09-02T14:52:11Z</dcterms:modified>
</cp:coreProperties>
</file>